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umowy " sheetId="1" r:id="rId1"/>
  </sheets>
  <definedNames>
    <definedName name="_xlnm.Print_Area" localSheetId="0">'załącznik nr 1 do umowy '!$A$1:$K$30</definedName>
    <definedName name="Excel_BuiltIn_Print_Area_1">'załącznik nr 1 do umowy '!$A$3:$I$20</definedName>
    <definedName name="Excel_BuiltIn_Print_Titles">'załącznik nr 1 do umowy '!#REF!</definedName>
    <definedName name="Excel_BuiltIn_Print_Area_1_1">('załącznik nr 1 do umowy '!$A$1:$K$20,'załącznik nr 1 do umowy '!$A$1,'załącznik nr 1 do umowy '!$A$1)</definedName>
  </definedNames>
  <calcPr fullCalcOnLoad="1"/>
</workbook>
</file>

<file path=xl/sharedStrings.xml><?xml version="1.0" encoding="utf-8"?>
<sst xmlns="http://schemas.openxmlformats.org/spreadsheetml/2006/main" count="81" uniqueCount="39">
  <si>
    <r>
      <t xml:space="preserve">Załącznik nr 1 do oferty (dodatek nr 2 do SIWZ) na dostawę rękawic diagnostycznych i chirurgicznych do apteki zakładowej, nr sprawy ZP/N/02/17 </t>
    </r>
    <r>
      <rPr>
        <b/>
        <sz val="12"/>
        <color indexed="12"/>
        <rFont val="Times New Roman"/>
        <family val="1"/>
      </rPr>
      <t xml:space="preserve">(po modyfikacji z dnia 13.03.2017 r.)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Wykonawca: …........................................................................................................................................................................................................</t>
    </r>
  </si>
  <si>
    <t>PAKIET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</si>
  <si>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</si>
  <si>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</si>
  <si>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</si>
  <si>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</si>
  <si>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</si>
  <si>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</si>
  <si>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</si>
  <si>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</si>
  <si>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</si>
  <si>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</si>
  <si>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 xml:space="preserve"> nazwa producenta</t>
  </si>
  <si>
    <t xml:space="preserve">Rękawice do zabiegów ortopedycznych. Jałowe, bezpudrowe, lateksowe. Grubość ścianki min.0,330 mm, powlekane polimerem-poliuretanem oraz silikonowane. Dostęp do rozmiarów: od 7,0 do 8,5       </t>
  </si>
  <si>
    <t>7,0; 7,5; 8,0:8,5</t>
  </si>
  <si>
    <t>para</t>
  </si>
  <si>
    <t>Rękawice zawierajace naturalny lateks. Powierzchnia wewnętrzna [dłoń] z powłoką przeciwdrobnoustrojową zawierającą glukonian chlorheksydyny. Mankiet z taśmą adhezyjną. Jałowe, pojedynczo pakowane. Dostęp do rozmiarów: od 7, do 8,5</t>
  </si>
  <si>
    <t>7,0; 7,5; 8,0; 8,5</t>
  </si>
  <si>
    <t>WARTOŚĆ PAKIETU NR 1:</t>
  </si>
  <si>
    <t>PAKIET NR 2 – RĘKAWICE DIAGNOSTYCZNE</t>
  </si>
  <si>
    <t xml:space="preserve">Rękawice diagnostyczne lateksowe, bezpudrowe. Poziom protein lateksowych &lt;50  mikrog/g , AQL= 1,5. Grubość na palcu min.  0,13 mm ,na dłoni 0,12 mm.  Zgodne z normą EN 455 1-2-3-4 ,89/686/EEC w kategorii I ,93/42/EEC . Op. a 100 szt . Dostęp do rozmiarów XS, S, M, L, XL                                                                 </t>
  </si>
  <si>
    <t>XS, S, M, L, XL</t>
  </si>
  <si>
    <t>op.</t>
  </si>
  <si>
    <t>Rękawice nitrylowe, bezpudrowe, teksturowane końcówki palców. Zgodne z normami EN 455,ASTM F 1671, PPE 89/686/EEC kat.III , EN 374-3 (czas przenikania dla substancji: 40% NaOH, 50% H2SO4 - powyżej 480 minut). Nie zawieraja tiuramów, ftalanów oraz tiazoli. Grubość na palcu 0,10-0,14 mm, dopuszczone do kontaktu z żywnością (piktogram na opakowaniu), możliwość przechowywania rękawicy w temperaturach od 10 do 40 st. C. Zarejestrowane jako wyrób medycznych oraz środek ochrony osobistej. Op. a 200 szt. Dostęp do rozmiarów XS, S, M, L, XL</t>
  </si>
  <si>
    <t>WARTOŚĆ PAKIETU NR 2:</t>
  </si>
  <si>
    <r>
      <t xml:space="preserve">PAKIET NR 3 – </t>
    </r>
    <r>
      <rPr>
        <b/>
        <sz val="12"/>
        <color indexed="12"/>
        <rFont val="Times New Roman"/>
        <family val="1"/>
      </rPr>
      <t>RĘKAWICE CHIRURGICZNE</t>
    </r>
  </si>
  <si>
    <t xml:space="preserve">Rękawice chirurgiczne, jałowe, pudrowane, lateksowe. Spełniają normy EN455, ASTM F1671 . Dostęp do rozmiarów 6-9; op. 50 par                       </t>
  </si>
  <si>
    <t>6, 6.5, 7, 7.5, 8, 8.5, 9</t>
  </si>
  <si>
    <t>Rękawice chirurgiczne, jałowe, bezpudrowe, lateksowe. Spełniają normy EN455, ASTM F1671. Dostęp do rozmiarów 7-9; op. 50 par</t>
  </si>
  <si>
    <t>7, 7.5, 8, 8,5, 9</t>
  </si>
  <si>
    <t>Rękawice chirurgiczne, jałowe, bezpudrowe, bez lateksu. Spełniają normy EN455, ASTM F 1671. Teksturowane, cienkie. Anatomiczny kształt. Dostęp do rozmiarów 7-8; op. 50 par</t>
  </si>
  <si>
    <t xml:space="preserve">7, 7.5, 8, warstwa antypoślizgowa </t>
  </si>
  <si>
    <t>WARTOŚĆ PAKIETU NR 3:</t>
  </si>
  <si>
    <r>
      <t xml:space="preserve">PAKIET NR 4 – </t>
    </r>
    <r>
      <rPr>
        <b/>
        <sz val="12"/>
        <color indexed="12"/>
        <rFont val="Times New Roman"/>
        <family val="1"/>
      </rPr>
      <t>RĘKAWICE DIAGNOSTYCZNE</t>
    </r>
  </si>
  <si>
    <t xml:space="preserve">Rękawice diagnostyczne, niejałowe,  lateksowe, pudrowane. Spełniają wymagania stawiane przez normy EN455, EN374, ASTM F1671. Dostęp do rozmiarów XS-XL; op. 50 par
</t>
  </si>
  <si>
    <t>Rękawice diagnostyczne do procedur o podwyższonym ryzyku, lateksowe, bezpudrowe, chlorowane. Grubość na palcu 0,4 mm, dłoni 0,3 mm, mankiecie 0,2 mm, długość 295-300 mm, rozciągliwość przed starzeniem 900%, siła zrywająca przed starzeniem 33N. Zarejestrowane jako wyrób medyczny i środek ochrony osobistej. Dostęp do rozmiarów S-XL; op. 25 par</t>
  </si>
  <si>
    <t>S, M, L, XL</t>
  </si>
  <si>
    <t>WARTOŚĆ PAKIETU NR 4:</t>
  </si>
  <si>
    <t>Data i podpis Wykonawcy: …...........................................................................................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</si>
</sst>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#,##0"/>
    <numFmt numFmtId="169" formatCode="0.00"/>
  </numFmts>
  <fonts count="17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name val="Arial CE"/>
      <family val="2"/>
    </font>
    <font>
      <sz val="12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3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3" applyFont="1" applyFill="1" applyBorder="1" applyAlignment="1" applyProtection="1">
      <alignment horizontal="left" wrapText="1"/>
      <protection/>
    </xf>
    <xf numFmtId="164" fontId="3" fillId="4" borderId="0" xfId="23" applyFont="1" applyFill="1" applyBorder="1" applyAlignment="1" applyProtection="1">
      <alignment horizontal="left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5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7" fillId="2" borderId="1" xfId="21" applyFont="1" applyFill="1" applyBorder="1" applyAlignment="1">
      <alignment horizontal="center" vertical="center" wrapText="1"/>
      <protection/>
    </xf>
    <xf numFmtId="164" fontId="8" fillId="2" borderId="1" xfId="2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center" vertical="center" wrapText="1"/>
      <protection/>
    </xf>
    <xf numFmtId="166" fontId="8" fillId="2" borderId="1" xfId="21" applyNumberFormat="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vertical="center"/>
      <protection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justify" vertical="center"/>
    </xf>
    <xf numFmtId="164" fontId="5" fillId="0" borderId="1" xfId="0" applyFont="1" applyFill="1" applyBorder="1" applyAlignment="1">
      <alignment vertical="center"/>
    </xf>
    <xf numFmtId="164" fontId="5" fillId="0" borderId="1" xfId="0" applyFont="1" applyBorder="1" applyAlignment="1">
      <alignment vertical="center"/>
    </xf>
    <xf numFmtId="167" fontId="5" fillId="0" borderId="1" xfId="0" applyNumberFormat="1" applyFont="1" applyBorder="1" applyAlignment="1">
      <alignment horizontal="right" vertical="center"/>
    </xf>
    <xf numFmtId="164" fontId="6" fillId="7" borderId="1" xfId="21" applyFont="1" applyFill="1" applyBorder="1" applyAlignment="1">
      <alignment horizontal="right" vertical="center" wrapText="1"/>
      <protection/>
    </xf>
    <xf numFmtId="167" fontId="7" fillId="4" borderId="5" xfId="21" applyNumberFormat="1" applyFont="1" applyFill="1" applyBorder="1" applyAlignment="1">
      <alignment vertical="center" wrapText="1"/>
      <protection/>
    </xf>
    <xf numFmtId="167" fontId="5" fillId="4" borderId="1" xfId="21" applyNumberFormat="1" applyFont="1" applyFill="1" applyBorder="1" applyAlignment="1">
      <alignment vertical="center" wrapText="1"/>
      <protection/>
    </xf>
    <xf numFmtId="164" fontId="9" fillId="4" borderId="0" xfId="21" applyFont="1" applyFill="1" applyBorder="1" applyAlignment="1">
      <alignment horizontal="right" vertical="center" wrapText="1"/>
      <protection/>
    </xf>
    <xf numFmtId="165" fontId="9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/>
    </xf>
    <xf numFmtId="164" fontId="9" fillId="0" borderId="0" xfId="0" applyFont="1" applyFill="1" applyBorder="1" applyAlignment="1">
      <alignment vertical="top" wrapText="1"/>
    </xf>
    <xf numFmtId="164" fontId="9" fillId="7" borderId="3" xfId="0" applyFont="1" applyFill="1" applyBorder="1" applyAlignment="1">
      <alignment vertical="top" wrapText="1"/>
    </xf>
    <xf numFmtId="164" fontId="9" fillId="7" borderId="1" xfId="0" applyFont="1" applyFill="1" applyBorder="1" applyAlignment="1">
      <alignment vertical="top" wrapText="1"/>
    </xf>
    <xf numFmtId="164" fontId="5" fillId="4" borderId="1" xfId="21" applyFont="1" applyFill="1" applyBorder="1" applyAlignment="1">
      <alignment horizontal="right" vertical="center" wrapText="1"/>
      <protection/>
    </xf>
    <xf numFmtId="164" fontId="5" fillId="4" borderId="1" xfId="21" applyFont="1" applyFill="1" applyBorder="1" applyAlignment="1">
      <alignment horizontal="left" vertical="center" wrapText="1"/>
      <protection/>
    </xf>
    <xf numFmtId="164" fontId="5" fillId="4" borderId="1" xfId="21" applyFont="1" applyFill="1" applyBorder="1" applyAlignment="1">
      <alignment horizontal="center" vertical="center"/>
      <protection/>
    </xf>
    <xf numFmtId="165" fontId="5" fillId="4" borderId="1" xfId="21" applyNumberFormat="1" applyFont="1" applyFill="1" applyBorder="1" applyAlignment="1">
      <alignment horizontal="right" vertical="center" wrapText="1"/>
      <protection/>
    </xf>
    <xf numFmtId="167" fontId="5" fillId="4" borderId="1" xfId="20" applyNumberFormat="1" applyFont="1" applyFill="1" applyBorder="1" applyAlignment="1">
      <alignment vertical="center"/>
      <protection/>
    </xf>
    <xf numFmtId="167" fontId="5" fillId="4" borderId="1" xfId="21" applyNumberFormat="1" applyFont="1" applyFill="1" applyBorder="1" applyAlignment="1">
      <alignment horizontal="center" vertical="center" wrapText="1"/>
      <protection/>
    </xf>
    <xf numFmtId="165" fontId="7" fillId="4" borderId="1" xfId="21" applyNumberFormat="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5" fillId="4" borderId="1" xfId="21" applyFont="1" applyFill="1" applyBorder="1" applyAlignment="1">
      <alignment horizontal="justify" vertical="center"/>
      <protection/>
    </xf>
    <xf numFmtId="164" fontId="5" fillId="0" borderId="1" xfId="21" applyFont="1" applyBorder="1" applyAlignment="1">
      <alignment horizontal="center" vertical="center"/>
      <protection/>
    </xf>
    <xf numFmtId="164" fontId="5" fillId="0" borderId="1" xfId="21" applyFont="1" applyBorder="1" applyAlignment="1">
      <alignment horizontal="left" vertical="center" wrapText="1"/>
      <protection/>
    </xf>
    <xf numFmtId="164" fontId="10" fillId="0" borderId="1" xfId="21" applyFont="1" applyBorder="1" applyAlignment="1">
      <alignment horizontal="right" vertical="center" wrapText="1"/>
      <protection/>
    </xf>
    <xf numFmtId="167" fontId="5" fillId="0" borderId="1" xfId="20" applyNumberFormat="1" applyFont="1" applyBorder="1" applyAlignment="1">
      <alignment horizontal="center" vertical="center"/>
      <protection/>
    </xf>
    <xf numFmtId="164" fontId="5" fillId="0" borderId="1" xfId="0" applyFont="1" applyFill="1" applyBorder="1" applyAlignment="1">
      <alignment horizontal="justify" vertical="center"/>
    </xf>
    <xf numFmtId="164" fontId="6" fillId="7" borderId="1" xfId="21" applyFont="1" applyFill="1" applyBorder="1" applyAlignment="1">
      <alignment horizontal="right" vertical="center" wrapText="1"/>
      <protection/>
    </xf>
    <xf numFmtId="167" fontId="7" fillId="0" borderId="5" xfId="20" applyNumberFormat="1" applyFont="1" applyBorder="1" applyAlignment="1">
      <alignment vertical="center"/>
      <protection/>
    </xf>
    <xf numFmtId="167" fontId="5" fillId="4" borderId="1" xfId="21" applyNumberFormat="1" applyFont="1" applyFill="1" applyBorder="1" applyAlignment="1">
      <alignment vertical="center" wrapText="1"/>
      <protection/>
    </xf>
    <xf numFmtId="167" fontId="5" fillId="0" borderId="0" xfId="0" applyNumberFormat="1" applyFont="1" applyFill="1" applyBorder="1" applyAlignment="1">
      <alignment/>
    </xf>
    <xf numFmtId="165" fontId="9" fillId="4" borderId="0" xfId="20" applyNumberFormat="1" applyFont="1" applyFill="1" applyBorder="1" applyAlignment="1">
      <alignment vertical="center"/>
      <protection/>
    </xf>
    <xf numFmtId="164" fontId="6" fillId="5" borderId="1" xfId="20" applyFont="1" applyFill="1" applyBorder="1" applyAlignment="1">
      <alignment horizontal="center" vertical="center"/>
      <protection/>
    </xf>
    <xf numFmtId="164" fontId="5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vertical="center" wrapText="1"/>
      <protection/>
    </xf>
    <xf numFmtId="168" fontId="10" fillId="4" borderId="1" xfId="21" applyNumberFormat="1" applyFont="1" applyFill="1" applyBorder="1" applyAlignment="1">
      <alignment vertical="center" wrapText="1"/>
      <protection/>
    </xf>
    <xf numFmtId="165" fontId="5" fillId="0" borderId="1" xfId="22" applyNumberFormat="1" applyFont="1" applyFill="1" applyBorder="1" applyAlignment="1">
      <alignment vertical="center" wrapText="1"/>
      <protection/>
    </xf>
    <xf numFmtId="167" fontId="5" fillId="0" borderId="1" xfId="20" applyNumberFormat="1" applyFont="1" applyBorder="1" applyAlignment="1">
      <alignment vertical="center"/>
      <protection/>
    </xf>
    <xf numFmtId="164" fontId="5" fillId="4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4" fontId="10" fillId="0" borderId="1" xfId="21" applyFont="1" applyBorder="1" applyAlignment="1">
      <alignment vertical="center" wrapText="1"/>
      <protection/>
    </xf>
    <xf numFmtId="167" fontId="7" fillId="4" borderId="5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0" fillId="0" borderId="1" xfId="21" applyFont="1" applyFill="1" applyBorder="1" applyAlignment="1">
      <alignment vertical="center" wrapText="1"/>
      <protection/>
    </xf>
    <xf numFmtId="164" fontId="10" fillId="0" borderId="1" xfId="21" applyFont="1" applyFill="1" applyBorder="1" applyAlignment="1">
      <alignment horizontal="center" vertical="center" wrapText="1"/>
      <protection/>
    </xf>
    <xf numFmtId="164" fontId="11" fillId="0" borderId="0" xfId="23" applyFont="1" applyBorder="1">
      <alignment/>
      <protection/>
    </xf>
    <xf numFmtId="164" fontId="12" fillId="0" borderId="0" xfId="0" applyFont="1" applyAlignment="1">
      <alignment/>
    </xf>
    <xf numFmtId="164" fontId="9" fillId="4" borderId="0" xfId="0" applyFont="1" applyFill="1" applyBorder="1" applyAlignment="1">
      <alignment horizontal="left" wrapText="1"/>
    </xf>
    <xf numFmtId="164" fontId="9" fillId="4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/>
    </xf>
    <xf numFmtId="164" fontId="14" fillId="4" borderId="0" xfId="23" applyFont="1" applyFill="1" applyBorder="1" applyAlignment="1">
      <alignment horizontal="right"/>
      <protection/>
    </xf>
    <xf numFmtId="169" fontId="15" fillId="0" borderId="0" xfId="23" applyNumberFormat="1" applyFont="1" applyBorder="1">
      <alignment/>
      <protection/>
    </xf>
    <xf numFmtId="164" fontId="13" fillId="0" borderId="0" xfId="0" applyFont="1" applyBorder="1" applyAlignment="1">
      <alignment horizontal="center"/>
    </xf>
    <xf numFmtId="164" fontId="15" fillId="0" borderId="0" xfId="23" applyFont="1" applyBorder="1">
      <alignment/>
      <protection/>
    </xf>
    <xf numFmtId="164" fontId="1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79"/>
  <sheetViews>
    <sheetView tabSelected="1" workbookViewId="0" topLeftCell="A25">
      <selection activeCell="M16" sqref="M16"/>
    </sheetView>
  </sheetViews>
  <sheetFormatPr defaultColWidth="9.00390625" defaultRowHeight="12.75"/>
  <cols>
    <col min="1" max="1" width="3.625" style="1" customWidth="1"/>
    <col min="2" max="2" width="42.25390625" style="2" customWidth="1"/>
    <col min="3" max="3" width="12.75390625" style="2" customWidth="1"/>
    <col min="4" max="4" width="5.875" style="1" customWidth="1"/>
    <col min="5" max="5" width="13.00390625" style="1" customWidth="1"/>
    <col min="6" max="6" width="11.50390625" style="3" customWidth="1"/>
    <col min="7" max="7" width="11.00390625" style="3" customWidth="1"/>
    <col min="8" max="8" width="7.125" style="4" customWidth="1"/>
    <col min="9" max="9" width="10.625" style="3" customWidth="1"/>
    <col min="10" max="10" width="14.25390625" style="5" customWidth="1"/>
    <col min="11" max="11" width="9.75390625" style="6" customWidth="1"/>
    <col min="12" max="31" width="9.125" style="6" customWidth="1"/>
    <col min="32" max="32" width="22.00390625" style="6" customWidth="1"/>
    <col min="33" max="192" width="9.125" style="6" customWidth="1"/>
    <col min="193" max="193" width="9.125" style="7" customWidth="1"/>
    <col min="194" max="250" width="9.125" style="8" customWidth="1"/>
  </cols>
  <sheetData>
    <row r="1" spans="1:245" ht="8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GK1" s="11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245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GK2" s="11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s="17" customFormat="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GK3" s="18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11" ht="42.7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2" t="s">
        <v>8</v>
      </c>
      <c r="H4" s="23" t="s">
        <v>9</v>
      </c>
      <c r="I4" s="22" t="s">
        <v>10</v>
      </c>
      <c r="J4" s="24" t="s">
        <v>11</v>
      </c>
      <c r="K4" s="25" t="s">
        <v>12</v>
      </c>
    </row>
    <row r="5" spans="1:11" ht="70.5" customHeight="1">
      <c r="A5" s="26">
        <v>1</v>
      </c>
      <c r="B5" s="27" t="s">
        <v>13</v>
      </c>
      <c r="C5" s="28" t="s">
        <v>14</v>
      </c>
      <c r="D5" s="27" t="s">
        <v>15</v>
      </c>
      <c r="E5" s="27">
        <v>2000</v>
      </c>
      <c r="F5" s="29"/>
      <c r="G5" s="30">
        <f>E5*F5</f>
        <v>0</v>
      </c>
      <c r="H5" s="31"/>
      <c r="I5" s="30">
        <f>G5+(G5*H5/100)</f>
        <v>0</v>
      </c>
      <c r="J5" s="32"/>
      <c r="K5" s="33"/>
    </row>
    <row r="6" spans="1:11" ht="70.5" customHeight="1">
      <c r="A6" s="26">
        <v>2</v>
      </c>
      <c r="B6" s="27" t="s">
        <v>16</v>
      </c>
      <c r="C6" s="28" t="s">
        <v>17</v>
      </c>
      <c r="D6" s="34" t="s">
        <v>15</v>
      </c>
      <c r="E6" s="34">
        <v>150</v>
      </c>
      <c r="F6" s="35"/>
      <c r="G6" s="30">
        <f>E6*F6</f>
        <v>0</v>
      </c>
      <c r="H6" s="30"/>
      <c r="I6" s="30">
        <f>G6+(G6*H6/100)</f>
        <v>0</v>
      </c>
      <c r="J6" s="32"/>
      <c r="K6" s="33"/>
    </row>
    <row r="7" spans="1:11" ht="28.5" customHeight="1">
      <c r="A7" s="36" t="s">
        <v>18</v>
      </c>
      <c r="B7" s="36"/>
      <c r="C7" s="36"/>
      <c r="D7" s="36"/>
      <c r="E7" s="36"/>
      <c r="F7" s="36"/>
      <c r="G7" s="37">
        <f>SUM(G5:G6)</f>
        <v>0</v>
      </c>
      <c r="H7" s="38"/>
      <c r="I7" s="37">
        <f>SUM(I5:I6)</f>
        <v>0</v>
      </c>
      <c r="J7" s="10"/>
      <c r="K7" s="10"/>
    </row>
    <row r="8" spans="1:11" ht="27.75" customHeight="1">
      <c r="A8" s="39"/>
      <c r="B8" s="39"/>
      <c r="C8" s="39"/>
      <c r="D8" s="39"/>
      <c r="E8" s="39"/>
      <c r="F8" s="39"/>
      <c r="G8" s="40"/>
      <c r="H8" s="41"/>
      <c r="I8" s="40"/>
      <c r="J8" s="42"/>
      <c r="K8" s="42"/>
    </row>
    <row r="9" spans="1:245" s="43" customFormat="1" ht="27.75" customHeight="1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GK9" s="44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43" customFormat="1" ht="42.75" customHeight="1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2" t="s">
        <v>7</v>
      </c>
      <c r="G10" s="22" t="s">
        <v>8</v>
      </c>
      <c r="H10" s="23" t="s">
        <v>9</v>
      </c>
      <c r="I10" s="22" t="s">
        <v>10</v>
      </c>
      <c r="J10" s="24" t="s">
        <v>11</v>
      </c>
      <c r="K10" s="25" t="s">
        <v>12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GK10" s="44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11" ht="84.75" customHeight="1">
      <c r="A11" s="46">
        <v>1</v>
      </c>
      <c r="B11" s="47" t="s">
        <v>20</v>
      </c>
      <c r="C11" s="48" t="s">
        <v>21</v>
      </c>
      <c r="D11" s="47" t="s">
        <v>22</v>
      </c>
      <c r="E11" s="46">
        <v>200</v>
      </c>
      <c r="F11" s="49"/>
      <c r="G11" s="50">
        <f>E11*F11</f>
        <v>0</v>
      </c>
      <c r="H11" s="51"/>
      <c r="I11" s="50">
        <f>G11+(G11*H11/100)</f>
        <v>0</v>
      </c>
      <c r="J11" s="52"/>
      <c r="K11" s="53"/>
    </row>
    <row r="12" spans="1:11" ht="141.75" customHeight="1">
      <c r="A12" s="26">
        <v>2</v>
      </c>
      <c r="B12" s="54" t="s">
        <v>23</v>
      </c>
      <c r="C12" s="55" t="s">
        <v>21</v>
      </c>
      <c r="D12" s="56" t="s">
        <v>22</v>
      </c>
      <c r="E12" s="57">
        <v>3600</v>
      </c>
      <c r="F12" s="49"/>
      <c r="G12" s="50">
        <f>E12*F12</f>
        <v>0</v>
      </c>
      <c r="H12" s="58"/>
      <c r="I12" s="50">
        <f>G12+(G12*H12/100)</f>
        <v>0</v>
      </c>
      <c r="J12" s="59"/>
      <c r="K12" s="33"/>
    </row>
    <row r="13" spans="1:11" ht="27.75" customHeight="1">
      <c r="A13" s="60" t="s">
        <v>24</v>
      </c>
      <c r="B13" s="60"/>
      <c r="C13" s="60"/>
      <c r="D13" s="60"/>
      <c r="E13" s="60"/>
      <c r="F13" s="60"/>
      <c r="G13" s="61">
        <f>SUM(G11:G12)</f>
        <v>0</v>
      </c>
      <c r="H13" s="62"/>
      <c r="I13" s="61">
        <f>SUM(I11:I12)</f>
        <v>0</v>
      </c>
      <c r="J13" s="63"/>
      <c r="K13" s="63"/>
    </row>
    <row r="14" spans="1:11" ht="27.75" customHeight="1">
      <c r="A14" s="39"/>
      <c r="B14" s="39"/>
      <c r="C14" s="39"/>
      <c r="D14" s="39"/>
      <c r="E14" s="39"/>
      <c r="F14" s="39"/>
      <c r="G14" s="64"/>
      <c r="H14" s="41"/>
      <c r="I14" s="64"/>
      <c r="J14" s="42"/>
      <c r="K14" s="42"/>
    </row>
    <row r="15" spans="1:11" ht="27.75" customHeight="1">
      <c r="A15" s="65" t="s">
        <v>25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42.75" customHeight="1">
      <c r="A16" s="21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22" t="s">
        <v>7</v>
      </c>
      <c r="G16" s="22" t="s">
        <v>8</v>
      </c>
      <c r="H16" s="23" t="s">
        <v>9</v>
      </c>
      <c r="I16" s="22" t="s">
        <v>10</v>
      </c>
      <c r="J16" s="24" t="s">
        <v>11</v>
      </c>
      <c r="K16" s="25" t="s">
        <v>12</v>
      </c>
    </row>
    <row r="17" spans="1:11" ht="56.25" customHeight="1">
      <c r="A17" s="26">
        <v>1</v>
      </c>
      <c r="B17" s="66" t="s">
        <v>26</v>
      </c>
      <c r="C17" s="67" t="s">
        <v>27</v>
      </c>
      <c r="D17" s="68" t="s">
        <v>22</v>
      </c>
      <c r="E17" s="69">
        <v>250</v>
      </c>
      <c r="F17" s="70"/>
      <c r="G17" s="71">
        <f>E17*F17</f>
        <v>0</v>
      </c>
      <c r="H17" s="58"/>
      <c r="I17" s="71">
        <f>G17+(G17*H17/100)</f>
        <v>0</v>
      </c>
      <c r="J17" s="72"/>
      <c r="K17" s="73"/>
    </row>
    <row r="18" spans="1:11" ht="56.25" customHeight="1">
      <c r="A18" s="26">
        <v>2</v>
      </c>
      <c r="B18" s="66" t="s">
        <v>28</v>
      </c>
      <c r="C18" s="67" t="s">
        <v>29</v>
      </c>
      <c r="D18" s="68" t="s">
        <v>22</v>
      </c>
      <c r="E18" s="74">
        <v>130</v>
      </c>
      <c r="F18" s="70"/>
      <c r="G18" s="71">
        <f>E18*F18</f>
        <v>0</v>
      </c>
      <c r="H18" s="58"/>
      <c r="I18" s="71">
        <f>G18+(G18*H18/100)</f>
        <v>0</v>
      </c>
      <c r="J18" s="72"/>
      <c r="K18" s="73"/>
    </row>
    <row r="19" spans="1:11" ht="56.25" customHeight="1">
      <c r="A19" s="26">
        <v>3</v>
      </c>
      <c r="B19" s="66" t="s">
        <v>30</v>
      </c>
      <c r="C19" s="67" t="s">
        <v>31</v>
      </c>
      <c r="D19" s="68" t="s">
        <v>22</v>
      </c>
      <c r="E19" s="74">
        <v>10</v>
      </c>
      <c r="F19" s="70"/>
      <c r="G19" s="71">
        <f>E19*F19</f>
        <v>0</v>
      </c>
      <c r="H19" s="58"/>
      <c r="I19" s="71">
        <f>G19+(G19*H19/100)</f>
        <v>0</v>
      </c>
      <c r="J19" s="72"/>
      <c r="K19" s="73"/>
    </row>
    <row r="20" spans="1:11" ht="27.75" customHeight="1">
      <c r="A20" s="60" t="s">
        <v>32</v>
      </c>
      <c r="B20" s="60"/>
      <c r="C20" s="60"/>
      <c r="D20" s="60"/>
      <c r="E20" s="60"/>
      <c r="F20" s="60"/>
      <c r="G20" s="75">
        <f>SUM(G17:G19)</f>
        <v>0</v>
      </c>
      <c r="H20" s="62"/>
      <c r="I20" s="75">
        <f>SUM(I17:I19)</f>
        <v>0</v>
      </c>
      <c r="J20" s="63"/>
      <c r="K20" s="63"/>
    </row>
    <row r="21" spans="1:10" ht="27.75" customHeight="1">
      <c r="A21" s="76"/>
      <c r="B21" s="77"/>
      <c r="C21" s="77"/>
      <c r="D21" s="76"/>
      <c r="E21" s="76"/>
      <c r="F21" s="78"/>
      <c r="G21" s="78"/>
      <c r="H21" s="79"/>
      <c r="I21" s="78"/>
      <c r="J21" s="80"/>
    </row>
    <row r="22" spans="1:11" ht="27.75" customHeight="1">
      <c r="A22" s="65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42.75" customHeight="1">
      <c r="A23" s="21" t="s">
        <v>2</v>
      </c>
      <c r="B23" s="21" t="s">
        <v>3</v>
      </c>
      <c r="C23" s="21" t="s">
        <v>4</v>
      </c>
      <c r="D23" s="21" t="s">
        <v>5</v>
      </c>
      <c r="E23" s="21" t="s">
        <v>6</v>
      </c>
      <c r="F23" s="22" t="s">
        <v>7</v>
      </c>
      <c r="G23" s="22" t="s">
        <v>8</v>
      </c>
      <c r="H23" s="23" t="s">
        <v>9</v>
      </c>
      <c r="I23" s="22" t="s">
        <v>10</v>
      </c>
      <c r="J23" s="24" t="s">
        <v>11</v>
      </c>
      <c r="K23" s="25" t="s">
        <v>12</v>
      </c>
    </row>
    <row r="24" spans="1:11" ht="57" customHeight="1">
      <c r="A24" s="26">
        <v>1</v>
      </c>
      <c r="B24" s="81" t="s">
        <v>34</v>
      </c>
      <c r="C24" s="82" t="s">
        <v>21</v>
      </c>
      <c r="D24" s="68" t="s">
        <v>22</v>
      </c>
      <c r="E24" s="74">
        <v>100</v>
      </c>
      <c r="F24" s="70"/>
      <c r="G24" s="71">
        <f>E24*F24</f>
        <v>0</v>
      </c>
      <c r="H24" s="58"/>
      <c r="I24" s="71">
        <f>G24+(G24*H24/100)</f>
        <v>0</v>
      </c>
      <c r="J24" s="72"/>
      <c r="K24" s="73"/>
    </row>
    <row r="25" spans="1:11" ht="99" customHeight="1">
      <c r="A25" s="26">
        <v>2</v>
      </c>
      <c r="B25" s="66" t="s">
        <v>35</v>
      </c>
      <c r="C25" s="67" t="s">
        <v>36</v>
      </c>
      <c r="D25" s="68" t="s">
        <v>22</v>
      </c>
      <c r="E25" s="68">
        <v>40</v>
      </c>
      <c r="F25" s="70"/>
      <c r="G25" s="71">
        <f>E25*F25</f>
        <v>0</v>
      </c>
      <c r="H25" s="58"/>
      <c r="I25" s="71">
        <f>G25+(G25*H25/100)</f>
        <v>0</v>
      </c>
      <c r="J25" s="72"/>
      <c r="K25" s="73"/>
    </row>
    <row r="26" spans="1:11" ht="27.75" customHeight="1">
      <c r="A26" s="60" t="s">
        <v>37</v>
      </c>
      <c r="B26" s="60"/>
      <c r="C26" s="60"/>
      <c r="D26" s="60"/>
      <c r="E26" s="60"/>
      <c r="F26" s="60"/>
      <c r="G26" s="75">
        <f>SUM(G24:G25)</f>
        <v>0</v>
      </c>
      <c r="H26" s="62"/>
      <c r="I26" s="75">
        <f>SUM(I24:I25)</f>
        <v>0</v>
      </c>
      <c r="J26" s="63"/>
      <c r="K26" s="63"/>
    </row>
    <row r="27" spans="1:10" ht="56.25" customHeight="1">
      <c r="A27" s="83"/>
      <c r="B27" s="84" t="s">
        <v>38</v>
      </c>
      <c r="C27" s="85"/>
      <c r="D27" s="86"/>
      <c r="E27" s="76"/>
      <c r="F27" s="78"/>
      <c r="G27" s="87"/>
      <c r="H27" s="79"/>
      <c r="I27" s="78"/>
      <c r="J27" s="80"/>
    </row>
    <row r="28" spans="1:10" ht="27.75" customHeight="1">
      <c r="A28" s="83"/>
      <c r="B28" s="88"/>
      <c r="C28" s="89"/>
      <c r="D28" s="90"/>
      <c r="E28" s="90"/>
      <c r="F28" s="87"/>
      <c r="G28" s="87"/>
      <c r="H28" s="79"/>
      <c r="I28" s="78"/>
      <c r="J28" s="80"/>
    </row>
    <row r="29" spans="1:10" ht="27.75" customHeight="1">
      <c r="A29" s="83"/>
      <c r="B29" s="88"/>
      <c r="C29" s="91"/>
      <c r="D29" s="90"/>
      <c r="E29" s="90"/>
      <c r="F29" s="87"/>
      <c r="G29" s="87"/>
      <c r="H29" s="79"/>
      <c r="I29" s="78"/>
      <c r="J29" s="80"/>
    </row>
    <row r="30" spans="1:10" ht="27.75" customHeight="1">
      <c r="A30" s="83"/>
      <c r="B30" s="88"/>
      <c r="C30" s="89"/>
      <c r="D30" s="90"/>
      <c r="E30" s="90"/>
      <c r="F30" s="87"/>
      <c r="G30" s="87"/>
      <c r="H30" s="79"/>
      <c r="I30" s="78"/>
      <c r="J30" s="80"/>
    </row>
    <row r="31" spans="1:10" ht="48" customHeight="1">
      <c r="A31" s="76"/>
      <c r="B31" s="92"/>
      <c r="C31" s="93"/>
      <c r="D31" s="90"/>
      <c r="E31" s="90"/>
      <c r="F31" s="87"/>
      <c r="G31" s="87"/>
      <c r="H31" s="79"/>
      <c r="I31" s="78"/>
      <c r="J31" s="80"/>
    </row>
    <row r="32" spans="1:10" ht="18.75" customHeight="1">
      <c r="A32" s="76"/>
      <c r="B32" s="92"/>
      <c r="C32" s="93"/>
      <c r="D32" s="90"/>
      <c r="E32" s="90"/>
      <c r="F32" s="87"/>
      <c r="G32" s="87"/>
      <c r="H32" s="79"/>
      <c r="I32" s="78"/>
      <c r="J32" s="80"/>
    </row>
    <row r="33" spans="1:10" ht="15.75" customHeight="1">
      <c r="A33" s="76"/>
      <c r="B33" s="93"/>
      <c r="C33" s="93"/>
      <c r="D33" s="90"/>
      <c r="E33" s="90"/>
      <c r="F33" s="87"/>
      <c r="G33" s="87"/>
      <c r="H33" s="79"/>
      <c r="I33" s="78"/>
      <c r="J33" s="80"/>
    </row>
    <row r="34" spans="1:10" ht="12.75">
      <c r="A34" s="76"/>
      <c r="B34" s="93"/>
      <c r="C34" s="93"/>
      <c r="D34" s="90"/>
      <c r="E34" s="90"/>
      <c r="F34" s="87"/>
      <c r="G34" s="87"/>
      <c r="H34" s="79"/>
      <c r="I34" s="78"/>
      <c r="J34" s="80"/>
    </row>
    <row r="35" spans="1:10" ht="12.75">
      <c r="A35" s="76"/>
      <c r="B35" s="77"/>
      <c r="C35" s="77"/>
      <c r="D35" s="76"/>
      <c r="E35" s="76"/>
      <c r="F35" s="78"/>
      <c r="G35" s="78"/>
      <c r="H35" s="79"/>
      <c r="I35" s="78"/>
      <c r="J35" s="80"/>
    </row>
    <row r="36" spans="1:10" ht="12.75">
      <c r="A36" s="76"/>
      <c r="B36" s="77"/>
      <c r="C36" s="77"/>
      <c r="D36" s="76"/>
      <c r="E36" s="76"/>
      <c r="F36" s="78"/>
      <c r="G36" s="78"/>
      <c r="H36" s="79"/>
      <c r="I36" s="78"/>
      <c r="J36" s="80"/>
    </row>
    <row r="37" spans="1:10" ht="15.75" customHeight="1">
      <c r="A37" s="76"/>
      <c r="B37" s="77"/>
      <c r="C37" s="77"/>
      <c r="D37" s="76"/>
      <c r="E37" s="76"/>
      <c r="F37" s="78"/>
      <c r="G37" s="78"/>
      <c r="H37" s="79"/>
      <c r="I37" s="78"/>
      <c r="J37" s="80"/>
    </row>
    <row r="38" spans="1:10" ht="12.75">
      <c r="A38" s="76"/>
      <c r="B38" s="77"/>
      <c r="C38" s="77"/>
      <c r="D38" s="76"/>
      <c r="E38" s="76"/>
      <c r="F38" s="78"/>
      <c r="G38" s="78"/>
      <c r="H38" s="79"/>
      <c r="I38" s="78"/>
      <c r="J38" s="80"/>
    </row>
    <row r="39" spans="1:10" ht="63" customHeight="1">
      <c r="A39" s="76"/>
      <c r="B39" s="77"/>
      <c r="C39" s="77"/>
      <c r="D39" s="76"/>
      <c r="E39" s="76"/>
      <c r="F39" s="78"/>
      <c r="G39" s="78"/>
      <c r="H39" s="79"/>
      <c r="I39" s="78"/>
      <c r="J39" s="80"/>
    </row>
    <row r="40" spans="1:10" ht="12.75">
      <c r="A40" s="76"/>
      <c r="B40" s="77"/>
      <c r="C40" s="77"/>
      <c r="D40" s="76"/>
      <c r="E40" s="76"/>
      <c r="F40" s="78"/>
      <c r="G40" s="78"/>
      <c r="H40" s="79"/>
      <c r="I40" s="78"/>
      <c r="J40" s="80"/>
    </row>
    <row r="41" spans="1:10" ht="12.75">
      <c r="A41" s="76"/>
      <c r="B41" s="77"/>
      <c r="C41" s="77"/>
      <c r="D41" s="76"/>
      <c r="E41" s="76"/>
      <c r="F41" s="78"/>
      <c r="G41" s="78"/>
      <c r="H41" s="79"/>
      <c r="I41" s="78"/>
      <c r="J41" s="80"/>
    </row>
    <row r="42" spans="1:10" ht="12.75">
      <c r="A42" s="76"/>
      <c r="B42" s="77"/>
      <c r="C42" s="77"/>
      <c r="D42" s="76"/>
      <c r="E42" s="76"/>
      <c r="F42" s="78"/>
      <c r="G42" s="78"/>
      <c r="H42" s="79"/>
      <c r="I42" s="78"/>
      <c r="J42" s="80"/>
    </row>
    <row r="43" spans="1:10" ht="31.5" customHeight="1">
      <c r="A43" s="76"/>
      <c r="B43" s="77"/>
      <c r="C43" s="77"/>
      <c r="D43" s="76"/>
      <c r="E43" s="76"/>
      <c r="F43" s="78"/>
      <c r="G43" s="78"/>
      <c r="H43" s="79"/>
      <c r="I43" s="78"/>
      <c r="J43" s="80"/>
    </row>
    <row r="44" spans="1:10" ht="12.75">
      <c r="A44" s="76"/>
      <c r="B44" s="77"/>
      <c r="C44" s="77"/>
      <c r="D44" s="76"/>
      <c r="E44" s="76"/>
      <c r="F44" s="78"/>
      <c r="G44" s="78"/>
      <c r="H44" s="79"/>
      <c r="I44" s="78"/>
      <c r="J44" s="80"/>
    </row>
    <row r="45" spans="1:10" ht="15.75" customHeight="1">
      <c r="A45" s="76"/>
      <c r="B45" s="77"/>
      <c r="C45" s="77"/>
      <c r="D45" s="76"/>
      <c r="E45" s="76"/>
      <c r="F45" s="78"/>
      <c r="G45" s="78"/>
      <c r="H45" s="79"/>
      <c r="I45" s="78"/>
      <c r="J45" s="80"/>
    </row>
    <row r="46" spans="1:10" ht="12.75">
      <c r="A46" s="76"/>
      <c r="B46" s="77"/>
      <c r="C46" s="77"/>
      <c r="D46" s="76"/>
      <c r="E46" s="76"/>
      <c r="F46" s="78"/>
      <c r="G46" s="78"/>
      <c r="H46" s="79"/>
      <c r="I46" s="78"/>
      <c r="J46" s="80"/>
    </row>
    <row r="47" spans="1:10" ht="102" customHeight="1">
      <c r="A47" s="76"/>
      <c r="B47" s="77"/>
      <c r="C47" s="77"/>
      <c r="D47" s="76"/>
      <c r="E47" s="76"/>
      <c r="F47" s="78"/>
      <c r="G47" s="78"/>
      <c r="H47" s="79"/>
      <c r="I47" s="78"/>
      <c r="J47" s="80"/>
    </row>
    <row r="48" spans="1:10" ht="12.75">
      <c r="A48" s="76"/>
      <c r="B48" s="77"/>
      <c r="C48" s="77"/>
      <c r="D48" s="76"/>
      <c r="E48" s="76"/>
      <c r="F48" s="78"/>
      <c r="G48" s="78"/>
      <c r="H48" s="79"/>
      <c r="I48" s="78"/>
      <c r="J48" s="80"/>
    </row>
    <row r="49" spans="1:10" ht="15.75" customHeight="1">
      <c r="A49" s="76"/>
      <c r="B49" s="77"/>
      <c r="C49" s="77"/>
      <c r="D49" s="76"/>
      <c r="E49" s="76"/>
      <c r="F49" s="78"/>
      <c r="G49" s="78"/>
      <c r="H49" s="79"/>
      <c r="I49" s="78"/>
      <c r="J49" s="80"/>
    </row>
    <row r="50" spans="1:10" ht="12.75">
      <c r="A50" s="76"/>
      <c r="B50" s="77"/>
      <c r="C50" s="77"/>
      <c r="D50" s="76"/>
      <c r="E50" s="76"/>
      <c r="F50" s="78"/>
      <c r="G50" s="78"/>
      <c r="H50" s="79"/>
      <c r="I50" s="78"/>
      <c r="J50" s="80"/>
    </row>
    <row r="51" spans="1:10" ht="12.75">
      <c r="A51" s="76"/>
      <c r="B51" s="77"/>
      <c r="C51" s="77"/>
      <c r="D51" s="76"/>
      <c r="E51" s="76"/>
      <c r="F51" s="78"/>
      <c r="G51" s="78"/>
      <c r="H51" s="79"/>
      <c r="I51" s="78"/>
      <c r="J51" s="80"/>
    </row>
    <row r="52" spans="1:10" ht="12.75">
      <c r="A52" s="76"/>
      <c r="B52" s="77"/>
      <c r="C52" s="77"/>
      <c r="D52" s="76"/>
      <c r="E52" s="76"/>
      <c r="F52" s="78"/>
      <c r="G52" s="78"/>
      <c r="H52" s="79"/>
      <c r="I52" s="78"/>
      <c r="J52" s="80"/>
    </row>
    <row r="53" spans="1:10" ht="15.75" customHeight="1">
      <c r="A53" s="76"/>
      <c r="B53" s="77"/>
      <c r="C53" s="77"/>
      <c r="D53" s="76"/>
      <c r="E53" s="76"/>
      <c r="F53" s="78"/>
      <c r="G53" s="78"/>
      <c r="H53" s="79"/>
      <c r="I53" s="78"/>
      <c r="J53" s="80"/>
    </row>
    <row r="54" spans="1:10" ht="12.75">
      <c r="A54" s="76"/>
      <c r="B54" s="77"/>
      <c r="C54" s="77"/>
      <c r="D54" s="76"/>
      <c r="E54" s="76"/>
      <c r="F54" s="78"/>
      <c r="G54" s="78"/>
      <c r="H54" s="79"/>
      <c r="I54" s="78"/>
      <c r="J54" s="80"/>
    </row>
    <row r="55" spans="1:10" ht="63" customHeight="1">
      <c r="A55" s="76"/>
      <c r="B55" s="77"/>
      <c r="C55" s="77"/>
      <c r="D55" s="76"/>
      <c r="E55" s="76"/>
      <c r="F55" s="78"/>
      <c r="G55" s="78"/>
      <c r="H55" s="79"/>
      <c r="I55" s="78"/>
      <c r="J55" s="80"/>
    </row>
    <row r="56" spans="1:10" ht="12.75">
      <c r="A56" s="76"/>
      <c r="B56" s="77"/>
      <c r="C56" s="77"/>
      <c r="D56" s="76"/>
      <c r="E56" s="76"/>
      <c r="F56" s="78"/>
      <c r="G56" s="78"/>
      <c r="H56" s="79"/>
      <c r="I56" s="78"/>
      <c r="J56" s="80"/>
    </row>
    <row r="57" spans="1:10" ht="12.75">
      <c r="A57" s="76"/>
      <c r="B57" s="77"/>
      <c r="C57" s="77"/>
      <c r="D57" s="76"/>
      <c r="E57" s="76"/>
      <c r="F57" s="78"/>
      <c r="G57" s="78"/>
      <c r="H57" s="79"/>
      <c r="I57" s="78"/>
      <c r="J57" s="80"/>
    </row>
    <row r="58" spans="1:10" ht="12.75">
      <c r="A58" s="76"/>
      <c r="B58" s="77"/>
      <c r="C58" s="77"/>
      <c r="D58" s="76"/>
      <c r="E58" s="76"/>
      <c r="F58" s="78"/>
      <c r="G58" s="78"/>
      <c r="H58" s="79"/>
      <c r="I58" s="78"/>
      <c r="J58" s="80"/>
    </row>
    <row r="59" spans="1:10" ht="31.5" customHeight="1">
      <c r="A59" s="76"/>
      <c r="B59" s="77"/>
      <c r="C59" s="77"/>
      <c r="D59" s="76"/>
      <c r="E59" s="76"/>
      <c r="F59" s="78"/>
      <c r="G59" s="78"/>
      <c r="H59" s="79"/>
      <c r="I59" s="78"/>
      <c r="J59" s="80"/>
    </row>
    <row r="60" spans="1:10" ht="12.75">
      <c r="A60" s="76"/>
      <c r="B60" s="77"/>
      <c r="C60" s="77"/>
      <c r="D60" s="76"/>
      <c r="E60" s="76"/>
      <c r="F60" s="78"/>
      <c r="G60" s="78"/>
      <c r="H60" s="79"/>
      <c r="I60" s="78"/>
      <c r="J60" s="80"/>
    </row>
    <row r="61" spans="1:10" ht="15.75" customHeight="1">
      <c r="A61" s="76"/>
      <c r="B61" s="77"/>
      <c r="C61" s="77"/>
      <c r="D61" s="76"/>
      <c r="E61" s="76"/>
      <c r="F61" s="78"/>
      <c r="G61" s="78"/>
      <c r="H61" s="79"/>
      <c r="I61" s="78"/>
      <c r="J61" s="80"/>
    </row>
    <row r="62" spans="1:10" ht="12.75">
      <c r="A62" s="76"/>
      <c r="B62" s="77"/>
      <c r="C62" s="77"/>
      <c r="D62" s="76"/>
      <c r="E62" s="76"/>
      <c r="F62" s="78"/>
      <c r="G62" s="78"/>
      <c r="H62" s="79"/>
      <c r="I62" s="78"/>
      <c r="J62" s="80"/>
    </row>
    <row r="63" spans="1:10" ht="127.5" customHeight="1">
      <c r="A63" s="76"/>
      <c r="B63" s="77"/>
      <c r="C63" s="77"/>
      <c r="D63" s="76"/>
      <c r="E63" s="76"/>
      <c r="F63" s="78"/>
      <c r="G63" s="78"/>
      <c r="H63" s="79"/>
      <c r="I63" s="78"/>
      <c r="J63" s="80"/>
    </row>
    <row r="64" spans="1:10" ht="12.75">
      <c r="A64" s="76"/>
      <c r="B64" s="77"/>
      <c r="C64" s="77"/>
      <c r="D64" s="76"/>
      <c r="E64" s="76"/>
      <c r="F64" s="78"/>
      <c r="G64" s="78"/>
      <c r="H64" s="79"/>
      <c r="I64" s="78"/>
      <c r="J64" s="80"/>
    </row>
    <row r="65" spans="1:10" ht="15.75" customHeight="1">
      <c r="A65" s="76"/>
      <c r="B65" s="77"/>
      <c r="C65" s="77"/>
      <c r="D65" s="76"/>
      <c r="E65" s="76"/>
      <c r="F65" s="78"/>
      <c r="G65" s="78"/>
      <c r="H65" s="79"/>
      <c r="I65" s="78"/>
      <c r="J65" s="80"/>
    </row>
    <row r="66" spans="1:10" ht="12.75">
      <c r="A66" s="76"/>
      <c r="B66" s="77"/>
      <c r="C66" s="77"/>
      <c r="D66" s="76"/>
      <c r="E66" s="76"/>
      <c r="F66" s="78"/>
      <c r="G66" s="78"/>
      <c r="H66" s="79"/>
      <c r="I66" s="78"/>
      <c r="J66" s="80"/>
    </row>
    <row r="67" spans="1:10" ht="12.75">
      <c r="A67" s="76"/>
      <c r="B67" s="77"/>
      <c r="C67" s="77"/>
      <c r="D67" s="76"/>
      <c r="E67" s="76"/>
      <c r="F67" s="78"/>
      <c r="G67" s="78"/>
      <c r="H67" s="79"/>
      <c r="I67" s="78"/>
      <c r="J67" s="80"/>
    </row>
    <row r="68" spans="1:10" ht="12.75">
      <c r="A68" s="76"/>
      <c r="B68" s="77"/>
      <c r="C68" s="77"/>
      <c r="D68" s="76"/>
      <c r="E68" s="76"/>
      <c r="F68" s="78"/>
      <c r="G68" s="78"/>
      <c r="H68" s="79"/>
      <c r="I68" s="78"/>
      <c r="J68" s="80"/>
    </row>
    <row r="69" spans="1:10" ht="15.75" customHeight="1">
      <c r="A69" s="76"/>
      <c r="B69" s="77"/>
      <c r="C69" s="77"/>
      <c r="D69" s="76"/>
      <c r="E69" s="76"/>
      <c r="F69" s="78"/>
      <c r="G69" s="78"/>
      <c r="H69" s="79"/>
      <c r="I69" s="78"/>
      <c r="J69" s="80"/>
    </row>
    <row r="70" spans="1:10" ht="12.75">
      <c r="A70" s="76"/>
      <c r="B70" s="77"/>
      <c r="C70" s="77"/>
      <c r="D70" s="76"/>
      <c r="E70" s="76"/>
      <c r="F70" s="78"/>
      <c r="G70" s="78"/>
      <c r="H70" s="79"/>
      <c r="I70" s="78"/>
      <c r="J70" s="80"/>
    </row>
    <row r="71" spans="1:10" ht="63" customHeight="1">
      <c r="A71" s="76"/>
      <c r="B71" s="77"/>
      <c r="C71" s="77"/>
      <c r="D71" s="76"/>
      <c r="E71" s="76"/>
      <c r="F71" s="78"/>
      <c r="G71" s="78"/>
      <c r="H71" s="79"/>
      <c r="I71" s="78"/>
      <c r="J71" s="80"/>
    </row>
    <row r="72" spans="1:10" ht="12.75">
      <c r="A72" s="76"/>
      <c r="B72" s="77"/>
      <c r="C72" s="77"/>
      <c r="D72" s="76"/>
      <c r="E72" s="76"/>
      <c r="F72" s="78"/>
      <c r="G72" s="78"/>
      <c r="H72" s="79"/>
      <c r="I72" s="78"/>
      <c r="J72" s="80"/>
    </row>
    <row r="73" spans="1:10" ht="12.75">
      <c r="A73" s="76"/>
      <c r="B73" s="77"/>
      <c r="C73" s="77"/>
      <c r="D73" s="76"/>
      <c r="E73" s="76"/>
      <c r="F73" s="78"/>
      <c r="G73" s="78"/>
      <c r="H73" s="79"/>
      <c r="I73" s="78"/>
      <c r="J73" s="80"/>
    </row>
    <row r="74" spans="1:10" ht="12.75">
      <c r="A74" s="76"/>
      <c r="B74" s="77"/>
      <c r="C74" s="77"/>
      <c r="D74" s="76"/>
      <c r="E74" s="76"/>
      <c r="F74" s="78"/>
      <c r="G74" s="78"/>
      <c r="H74" s="79"/>
      <c r="I74" s="78"/>
      <c r="J74" s="80"/>
    </row>
    <row r="75" spans="1:10" ht="31.5" customHeight="1">
      <c r="A75" s="76"/>
      <c r="B75" s="77"/>
      <c r="C75" s="77"/>
      <c r="D75" s="76"/>
      <c r="E75" s="76"/>
      <c r="F75" s="78"/>
      <c r="G75" s="78"/>
      <c r="H75" s="79"/>
      <c r="I75" s="78"/>
      <c r="J75" s="80"/>
    </row>
    <row r="76" spans="1:10" ht="12.75">
      <c r="A76" s="76"/>
      <c r="B76" s="77"/>
      <c r="C76" s="77"/>
      <c r="D76" s="76"/>
      <c r="E76" s="76"/>
      <c r="F76" s="78"/>
      <c r="G76" s="78"/>
      <c r="H76" s="79"/>
      <c r="I76" s="78"/>
      <c r="J76" s="80"/>
    </row>
    <row r="77" spans="1:10" ht="15.75" customHeight="1">
      <c r="A77" s="76"/>
      <c r="B77" s="77"/>
      <c r="C77" s="77"/>
      <c r="D77" s="76"/>
      <c r="E77" s="76"/>
      <c r="F77" s="78"/>
      <c r="G77" s="78"/>
      <c r="H77" s="79"/>
      <c r="I77" s="78"/>
      <c r="J77" s="80"/>
    </row>
    <row r="78" spans="1:10" ht="12.75">
      <c r="A78" s="76"/>
      <c r="B78" s="77"/>
      <c r="C78" s="77"/>
      <c r="D78" s="76"/>
      <c r="E78" s="76"/>
      <c r="F78" s="78"/>
      <c r="G78" s="78"/>
      <c r="H78" s="79"/>
      <c r="I78" s="78"/>
      <c r="J78" s="80"/>
    </row>
    <row r="79" spans="1:10" ht="280.5" customHeight="1">
      <c r="A79" s="76"/>
      <c r="B79" s="77"/>
      <c r="C79" s="77"/>
      <c r="D79" s="76"/>
      <c r="E79" s="76"/>
      <c r="F79" s="78"/>
      <c r="G79" s="78"/>
      <c r="H79" s="79"/>
      <c r="I79" s="78"/>
      <c r="J79" s="80"/>
    </row>
    <row r="81" ht="15.75" customHeight="1"/>
    <row r="85" ht="15.75" customHeight="1"/>
    <row r="87" ht="63" customHeight="1"/>
    <row r="91" ht="31.5" customHeight="1"/>
    <row r="93" ht="15.75" customHeight="1"/>
    <row r="95" ht="191.25" customHeight="1"/>
    <row r="97" ht="15.75" customHeight="1"/>
    <row r="101" ht="15.75" customHeight="1"/>
    <row r="103" ht="63" customHeight="1"/>
    <row r="107" ht="31.5" customHeight="1"/>
    <row r="109" ht="15.75" customHeight="1"/>
    <row r="111" ht="76.5" customHeight="1"/>
    <row r="113" ht="15.75" customHeight="1"/>
    <row r="117" ht="15.75" customHeight="1"/>
    <row r="119" ht="63" customHeight="1"/>
    <row r="123" ht="31.5" customHeight="1"/>
    <row r="125" ht="15.75" customHeight="1"/>
    <row r="127" ht="204" customHeight="1"/>
    <row r="129" ht="15.75" customHeight="1"/>
    <row r="133" ht="15.75" customHeight="1"/>
    <row r="135" ht="63" customHeight="1"/>
    <row r="139" ht="31.5" customHeight="1"/>
    <row r="141" ht="15.75" customHeight="1"/>
    <row r="143" ht="102" customHeight="1"/>
    <row r="145" ht="15.75" customHeight="1"/>
    <row r="149" ht="15.75" customHeight="1"/>
    <row r="151" ht="63" customHeight="1"/>
    <row r="155" ht="31.5" customHeight="1"/>
    <row r="157" ht="15.75" customHeight="1"/>
    <row r="159" ht="280.5" customHeight="1"/>
    <row r="161" ht="15.75" customHeight="1"/>
    <row r="165" ht="15.75" customHeight="1"/>
    <row r="167" ht="63" customHeight="1"/>
    <row r="171" ht="31.5" customHeight="1"/>
    <row r="173" ht="15.75" customHeight="1"/>
    <row r="175" ht="51" customHeight="1"/>
    <row r="177" ht="15.75" customHeight="1"/>
    <row r="181" ht="15.75" customHeight="1"/>
    <row r="183" ht="63" customHeight="1"/>
    <row r="187" ht="31.5" customHeight="1"/>
    <row r="189" ht="15.75" customHeight="1"/>
    <row r="191" ht="255" customHeight="1"/>
    <row r="193" ht="15.75" customHeight="1"/>
    <row r="197" ht="15.75" customHeight="1"/>
    <row r="199" ht="63" customHeight="1"/>
    <row r="203" ht="31.5" customHeight="1"/>
    <row r="205" ht="15.75" customHeight="1"/>
    <row r="207" ht="51" customHeight="1"/>
    <row r="209" ht="15.75" customHeight="1"/>
    <row r="213" ht="15.75" customHeight="1"/>
    <row r="215" ht="63" customHeight="1"/>
    <row r="219" ht="31.5" customHeight="1"/>
    <row r="221" ht="15.75" customHeight="1"/>
    <row r="223" ht="242.25" customHeight="1"/>
    <row r="225" ht="15.75" customHeight="1"/>
    <row r="229" ht="15.75" customHeight="1"/>
    <row r="231" ht="63" customHeight="1"/>
    <row r="235" ht="31.5" customHeight="1"/>
    <row r="237" ht="15.75" customHeight="1"/>
    <row r="239" ht="25.5" customHeight="1"/>
    <row r="241" ht="15.75" customHeight="1"/>
    <row r="245" ht="15.75" customHeight="1"/>
    <row r="247" ht="63" customHeight="1"/>
    <row r="251" ht="31.5" customHeight="1"/>
    <row r="253" ht="15.75" customHeight="1"/>
    <row r="255" ht="242.25" customHeight="1"/>
    <row r="257" ht="15.75" customHeight="1"/>
    <row r="261" ht="15.75" customHeight="1"/>
    <row r="263" ht="63" customHeight="1"/>
    <row r="267" ht="31.5" customHeight="1"/>
    <row r="269" ht="15.75" customHeight="1"/>
    <row r="271" ht="127.5" customHeight="1"/>
    <row r="273" ht="15.75" customHeight="1"/>
    <row r="277" ht="15.75" customHeight="1"/>
    <row r="279" ht="63" customHeight="1"/>
    <row r="283" ht="31.5" customHeight="1"/>
    <row r="285" ht="15.75" customHeight="1"/>
    <row r="287" ht="51" customHeight="1"/>
    <row r="289" ht="15.75" customHeight="1"/>
    <row r="293" ht="15.75" customHeight="1"/>
    <row r="295" ht="63" customHeight="1"/>
    <row r="299" ht="31.5" customHeight="1"/>
    <row r="301" ht="15.75" customHeight="1"/>
    <row r="303" ht="76.5" customHeight="1"/>
    <row r="305" ht="15.75" customHeight="1"/>
    <row r="309" ht="15.75" customHeight="1"/>
    <row r="311" ht="63" customHeight="1"/>
    <row r="315" ht="31.5" customHeight="1"/>
    <row r="317" ht="15.75" customHeight="1"/>
    <row r="319" ht="38.25" customHeight="1"/>
    <row r="321" ht="15.75" customHeight="1"/>
    <row r="325" ht="15.75" customHeight="1"/>
    <row r="327" ht="63" customHeight="1"/>
    <row r="331" ht="31.5" customHeight="1"/>
    <row r="333" ht="15.75" customHeight="1"/>
    <row r="335" ht="25.5" customHeight="1"/>
    <row r="337" ht="15.75" customHeight="1"/>
    <row r="341" ht="15.75" customHeight="1"/>
    <row r="343" ht="63" customHeight="1"/>
    <row r="347" ht="31.5" customHeight="1"/>
    <row r="349" ht="15.75" customHeight="1"/>
    <row r="351" ht="102" customHeight="1"/>
    <row r="353" ht="15.75" customHeight="1"/>
    <row r="357" ht="15.75" customHeight="1"/>
    <row r="359" ht="63" customHeight="1"/>
    <row r="363" ht="31.5" customHeight="1"/>
    <row r="365" ht="15.75" customHeight="1"/>
    <row r="367" ht="191.25" customHeight="1"/>
    <row r="369" ht="15.75" customHeight="1"/>
    <row r="373" ht="15.75" customHeight="1"/>
    <row r="375" ht="63" customHeight="1"/>
    <row r="379" ht="31.5" customHeight="1"/>
    <row r="381" ht="15.75" customHeight="1"/>
    <row r="383" ht="25.5" customHeight="1"/>
    <row r="385" ht="15.75" customHeight="1"/>
    <row r="389" ht="15.75" customHeight="1"/>
    <row r="391" ht="63" customHeight="1"/>
    <row r="395" ht="31.5" customHeight="1"/>
    <row r="397" ht="15.75" customHeight="1"/>
    <row r="399" ht="51" customHeight="1"/>
    <row r="401" ht="15.75" customHeight="1"/>
    <row r="405" ht="15.75" customHeight="1"/>
    <row r="407" ht="63" customHeight="1"/>
    <row r="411" ht="31.5" customHeight="1"/>
    <row r="413" ht="15.75" customHeight="1"/>
    <row r="415" ht="25.5" customHeight="1"/>
    <row r="417" ht="15.75" customHeight="1"/>
    <row r="421" ht="15.75" customHeight="1"/>
    <row r="423" ht="63" customHeight="1"/>
    <row r="427" ht="31.5" customHeight="1"/>
    <row r="429" ht="15.75" customHeight="1"/>
    <row r="431" ht="51" customHeight="1"/>
    <row r="433" ht="15.75" customHeight="1"/>
    <row r="437" ht="15.75" customHeight="1"/>
    <row r="439" ht="63" customHeight="1"/>
    <row r="443" ht="31.5" customHeight="1"/>
    <row r="445" ht="15.75" customHeight="1"/>
    <row r="447" ht="51" customHeight="1"/>
    <row r="449" ht="15.75" customHeight="1"/>
    <row r="453" ht="15.75" customHeight="1"/>
    <row r="455" ht="63" customHeight="1"/>
    <row r="459" ht="31.5" customHeight="1"/>
    <row r="461" ht="15.75" customHeight="1"/>
    <row r="463" ht="51" customHeight="1"/>
    <row r="465" ht="15.75" customHeight="1"/>
    <row r="469" ht="15.75" customHeight="1"/>
    <row r="471" ht="63" customHeight="1"/>
    <row r="475" ht="31.5" customHeight="1"/>
    <row r="477" ht="15.75" customHeight="1"/>
    <row r="479" ht="25.5" customHeight="1"/>
    <row r="481" ht="15.75" customHeight="1"/>
    <row r="485" ht="15.75" customHeight="1"/>
    <row r="487" ht="63" customHeight="1"/>
    <row r="491" ht="31.5" customHeight="1"/>
    <row r="493" ht="15.75" customHeight="1"/>
    <row r="495" ht="255" customHeight="1"/>
    <row r="497" ht="15.75" customHeight="1"/>
    <row r="501" ht="15.75" customHeight="1"/>
    <row r="503" ht="63" customHeight="1"/>
    <row r="507" ht="31.5" customHeight="1"/>
    <row r="509" ht="15.75" customHeight="1"/>
    <row r="511" ht="25.5" customHeight="1"/>
    <row r="513" ht="15.75" customHeight="1"/>
    <row r="517" ht="15.75" customHeight="1"/>
    <row r="519" ht="63" customHeight="1"/>
    <row r="523" ht="31.5" customHeight="1"/>
    <row r="525" ht="15.75" customHeight="1"/>
    <row r="527" ht="63.75" customHeight="1"/>
    <row r="529" ht="15.75" customHeight="1"/>
    <row r="533" ht="15.75" customHeight="1"/>
    <row r="535" ht="63" customHeight="1"/>
    <row r="539" ht="31.5" customHeight="1"/>
    <row r="541" ht="15.75" customHeight="1"/>
    <row r="543" ht="38.25" customHeight="1"/>
    <row r="545" ht="15.75" customHeight="1"/>
    <row r="549" ht="15.75" customHeight="1"/>
    <row r="551" ht="63" customHeight="1"/>
    <row r="555" ht="31.5" customHeight="1"/>
    <row r="557" ht="15.75" customHeight="1"/>
    <row r="559" ht="89.25" customHeight="1"/>
    <row r="561" ht="15.75" customHeight="1"/>
    <row r="565" ht="15.75" customHeight="1"/>
    <row r="567" ht="63" customHeight="1"/>
    <row r="571" ht="31.5" customHeight="1"/>
    <row r="573" ht="15.75" customHeight="1"/>
    <row r="575" ht="102" customHeight="1"/>
    <row r="577" ht="15.75" customHeight="1"/>
    <row r="581" ht="15.75" customHeight="1"/>
    <row r="583" ht="63" customHeight="1"/>
    <row r="587" ht="31.5" customHeight="1"/>
    <row r="589" ht="15.75" customHeight="1"/>
    <row r="591" ht="76.5" customHeight="1"/>
    <row r="593" ht="15.75" customHeight="1"/>
    <row r="597" ht="15.75" customHeight="1"/>
    <row r="599" ht="63" customHeight="1"/>
    <row r="603" ht="31.5" customHeight="1"/>
    <row r="605" ht="15.75" customHeight="1"/>
    <row r="607" ht="76.5" customHeight="1"/>
    <row r="609" ht="15.75" customHeight="1"/>
    <row r="613" ht="15.75" customHeight="1"/>
    <row r="615" ht="63" customHeight="1"/>
    <row r="619" ht="31.5" customHeight="1"/>
    <row r="621" ht="15.75" customHeight="1"/>
    <row r="623" ht="51" customHeight="1"/>
    <row r="625" ht="15.75" customHeight="1"/>
    <row r="629" ht="15.75" customHeight="1"/>
    <row r="631" ht="63" customHeight="1"/>
    <row r="635" ht="31.5" customHeight="1"/>
    <row r="637" ht="15.75" customHeight="1"/>
    <row r="639" ht="293.25" customHeight="1"/>
    <row r="641" ht="15.75" customHeight="1"/>
    <row r="645" ht="15.75" customHeight="1"/>
    <row r="647" ht="63" customHeight="1"/>
    <row r="651" ht="31.5" customHeight="1"/>
    <row r="653" ht="15.75" customHeight="1"/>
    <row r="655" ht="114.75" customHeight="1"/>
    <row r="657" ht="15.75" customHeight="1"/>
    <row r="661" ht="15.75" customHeight="1"/>
    <row r="663" ht="63" customHeight="1"/>
    <row r="667" ht="31.5" customHeight="1"/>
    <row r="669" ht="15.75" customHeight="1"/>
    <row r="671" ht="267.75" customHeight="1"/>
    <row r="673" ht="15.75" customHeight="1"/>
    <row r="677" ht="15.75" customHeight="1"/>
    <row r="679" ht="63" customHeight="1"/>
    <row r="683" ht="31.5" customHeight="1"/>
    <row r="685" ht="15.75" customHeight="1"/>
    <row r="689" ht="15.75" customHeight="1"/>
    <row r="693" ht="15.75" customHeight="1"/>
    <row r="695" ht="63" customHeight="1"/>
    <row r="699" ht="31.5" customHeight="1"/>
    <row r="701" ht="15.75" customHeight="1"/>
    <row r="703" ht="102" customHeight="1"/>
    <row r="705" ht="15.75" customHeight="1"/>
    <row r="709" ht="15.75" customHeight="1"/>
    <row r="711" ht="63" customHeight="1"/>
    <row r="715" ht="31.5" customHeight="1"/>
    <row r="717" ht="15.75" customHeight="1"/>
    <row r="719" ht="25.5" customHeight="1"/>
    <row r="721" ht="15.75" customHeight="1"/>
    <row r="725" ht="15.75" customHeight="1"/>
    <row r="727" ht="63" customHeight="1"/>
    <row r="731" ht="31.5" customHeight="1"/>
    <row r="733" ht="15.75" customHeight="1"/>
    <row r="735" ht="25.5" customHeight="1"/>
    <row r="737" ht="15.75" customHeight="1"/>
    <row r="741" ht="15.75" customHeight="1"/>
    <row r="743" ht="63" customHeight="1"/>
    <row r="747" ht="31.5" customHeight="1"/>
    <row r="749" ht="15.75" customHeight="1"/>
    <row r="751" ht="25.5" customHeight="1"/>
    <row r="753" ht="15.75" customHeight="1"/>
    <row r="757" ht="15.75" customHeight="1"/>
    <row r="759" ht="63" customHeight="1"/>
    <row r="763" ht="31.5" customHeight="1"/>
    <row r="765" ht="15.75" customHeight="1"/>
    <row r="767" ht="38.25" customHeight="1"/>
    <row r="769" ht="15.75" customHeight="1"/>
    <row r="773" ht="15.75" customHeight="1"/>
    <row r="775" ht="63" customHeight="1"/>
    <row r="779" ht="31.5" customHeight="1"/>
    <row r="781" ht="15.75" customHeight="1"/>
    <row r="783" ht="165.75" customHeight="1"/>
    <row r="785" ht="15.75" customHeight="1"/>
    <row r="789" ht="15.75" customHeight="1"/>
    <row r="791" ht="63" customHeight="1"/>
    <row r="795" ht="31.5" customHeight="1"/>
    <row r="797" ht="15.75" customHeight="1"/>
    <row r="799" ht="25.5" customHeight="1"/>
    <row r="801" ht="15.75" customHeight="1"/>
    <row r="805" ht="15.75" customHeight="1"/>
    <row r="807" ht="63" customHeight="1"/>
    <row r="811" ht="31.5" customHeight="1"/>
    <row r="813" ht="15.75" customHeight="1"/>
    <row r="817" ht="15.75" customHeight="1"/>
    <row r="821" ht="15.75" customHeight="1"/>
    <row r="823" ht="63" customHeight="1"/>
    <row r="827" ht="31.5" customHeight="1"/>
    <row r="829" ht="15.75" customHeight="1"/>
    <row r="831" ht="204" customHeight="1"/>
    <row r="833" ht="15.75" customHeight="1"/>
    <row r="837" ht="15.75" customHeight="1"/>
    <row r="839" ht="63" customHeight="1"/>
    <row r="843" ht="31.5" customHeight="1"/>
    <row r="845" ht="15.75" customHeight="1"/>
    <row r="847" ht="38.25" customHeight="1"/>
    <row r="849" ht="15.75" customHeight="1"/>
    <row r="853" ht="15.75" customHeight="1"/>
    <row r="855" ht="63" customHeight="1"/>
    <row r="859" ht="31.5" customHeight="1"/>
    <row r="861" ht="15.75" customHeight="1"/>
    <row r="863" ht="127.5" customHeight="1"/>
    <row r="865" ht="15.75" customHeight="1"/>
    <row r="869" ht="15.75" customHeight="1"/>
    <row r="871" ht="63" customHeight="1"/>
    <row r="875" ht="31.5" customHeight="1"/>
    <row r="877" ht="15.75" customHeight="1"/>
    <row r="879" ht="165.75" customHeight="1"/>
    <row r="881" ht="15.75" customHeight="1"/>
    <row r="885" ht="15.75" customHeight="1"/>
    <row r="887" ht="63" customHeight="1"/>
    <row r="891" ht="31.5" customHeight="1"/>
    <row r="893" ht="15.75" customHeight="1"/>
    <row r="895" ht="102" customHeight="1"/>
    <row r="897" ht="15.75" customHeight="1"/>
    <row r="901" ht="15.75" customHeight="1"/>
    <row r="903" ht="63" customHeight="1"/>
    <row r="907" ht="31.5" customHeight="1"/>
    <row r="909" ht="15.75" customHeight="1"/>
    <row r="911" ht="114.75" customHeight="1"/>
    <row r="913" ht="15.75" customHeight="1"/>
    <row r="917" ht="15.75" customHeight="1"/>
    <row r="919" ht="63" customHeight="1"/>
    <row r="923" ht="31.5" customHeight="1"/>
    <row r="925" ht="15.75" customHeight="1"/>
    <row r="927" ht="25.5" customHeight="1"/>
    <row r="929" ht="15.75" customHeight="1"/>
    <row r="933" ht="15.75" customHeight="1"/>
    <row r="935" ht="63" customHeight="1"/>
    <row r="939" ht="31.5" customHeight="1"/>
    <row r="941" ht="69" customHeight="1"/>
    <row r="943" ht="15.75" customHeight="1"/>
    <row r="945" ht="15.75" customHeight="1"/>
    <row r="947" ht="267.75" customHeight="1"/>
    <row r="949" ht="47.25" customHeight="1"/>
    <row r="953" ht="47.25" customHeight="1"/>
    <row r="955" ht="31.5" customHeight="1"/>
    <row r="959" ht="15.75" customHeight="1"/>
    <row r="961" ht="47.25" customHeight="1"/>
    <row r="963" ht="280.5" customHeight="1"/>
    <row r="965" ht="15.75" customHeight="1"/>
    <row r="967" ht="127.5" customHeight="1"/>
    <row r="969" ht="15.75" customHeight="1"/>
    <row r="971" ht="127.5" customHeight="1"/>
    <row r="972" ht="25.5" customHeight="1"/>
    <row r="974" ht="15.75" customHeight="1"/>
    <row r="978" ht="31.5" customHeight="1"/>
    <row r="980" ht="31.5" customHeight="1"/>
    <row r="982" ht="63" customHeight="1"/>
    <row r="984" ht="17.25" customHeight="1"/>
    <row r="986" ht="15.75" customHeight="1"/>
    <row r="988" ht="15.75" customHeight="1"/>
    <row r="992" ht="47.25" customHeight="1"/>
    <row r="994" ht="31.5" customHeight="1"/>
    <row r="996" ht="15.75" customHeight="1"/>
    <row r="998" ht="15.75" customHeight="1"/>
    <row r="1000" ht="25.5" customHeight="1"/>
    <row r="1001" ht="12.75" customHeight="1"/>
    <row r="1004" ht="31.5" customHeight="1"/>
    <row r="1008" ht="15.75" customHeight="1"/>
    <row r="1010" ht="31.5" customHeight="1"/>
    <row r="1014" ht="31.5" customHeight="1"/>
    <row r="1017" ht="25.5" customHeight="1"/>
    <row r="1019" ht="47.25" customHeight="1"/>
    <row r="1021" ht="25.5" customHeight="1"/>
    <row r="1022" ht="12.75" customHeight="1"/>
    <row r="1024" ht="25.5" customHeight="1"/>
    <row r="1026" ht="47.25" customHeight="1"/>
    <row r="1030" ht="47.25" customHeight="1"/>
    <row r="1032" ht="63" customHeight="1"/>
    <row r="1036" ht="31.5" customHeight="1"/>
    <row r="1040" ht="15.75" customHeight="1"/>
    <row r="1043" ht="25.5" customHeight="1"/>
    <row r="1045" ht="34.5" customHeight="1"/>
    <row r="1047" ht="31.5" customHeight="1"/>
    <row r="1051" ht="63" customHeight="1"/>
    <row r="1055" ht="15.75" customHeight="1"/>
    <row r="1057" ht="15.75" customHeight="1"/>
    <row r="1059" ht="31.5" customHeight="1"/>
    <row r="1065" ht="15.75" customHeight="1"/>
    <row r="1067" ht="31.5" customHeight="1"/>
    <row r="1071" ht="31.5" customHeight="1"/>
  </sheetData>
  <sheetProtection selectLockedCells="1" selectUnlockedCells="1"/>
  <mergeCells count="9">
    <mergeCell ref="A1:K1"/>
    <mergeCell ref="A3:K3"/>
    <mergeCell ref="A7:F7"/>
    <mergeCell ref="A9:K9"/>
    <mergeCell ref="A13:F13"/>
    <mergeCell ref="A15:K15"/>
    <mergeCell ref="A20:F20"/>
    <mergeCell ref="A22:K22"/>
    <mergeCell ref="A26:F26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2017-03-07T08:48:11Z</cp:lastPrinted>
  <dcterms:created xsi:type="dcterms:W3CDTF">2012-09-07T12:26:47Z</dcterms:created>
  <dcterms:modified xsi:type="dcterms:W3CDTF">2017-03-13T10:40:00Z</dcterms:modified>
  <cp:category/>
  <cp:version/>
  <cp:contentType/>
  <cp:contentStatus/>
  <cp:revision>196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