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ącznik nr 1 do umowy " sheetId="1" r:id="rId1"/>
  </sheets>
  <definedNames>
    <definedName name="_xlnm.Print_Area" localSheetId="0">'załącznik nr 1 do umowy '!$A$1:$K$27</definedName>
    <definedName name="Excel_BuiltIn_Print_Area_1">'załącznik nr 1 do umowy '!$A$3:$I$22</definedName>
    <definedName name="Excel_BuiltIn_Print_Titles">'załącznik nr 1 do umowy '!#REF!</definedName>
    <definedName name="Excel_BuiltIn_Print_Area_1_1">('załącznik nr 1 do umowy '!$A$1:$K$22,'załącznik nr 1 do umowy '!$A$1,'załącznik nr 1 do umowy '!$A$1)</definedName>
  </definedNames>
  <calcPr fullCalcOnLoad="1"/>
</workbook>
</file>

<file path=xl/sharedStrings.xml><?xml version="1.0" encoding="utf-8"?>
<sst xmlns="http://schemas.openxmlformats.org/spreadsheetml/2006/main" count="68" uniqueCount="37">
  <si>
    <t>Załącznik nr 1 do oferty (dodatek nr 2 do SIWZ) na dostawę rękawic diagnostycznych i chirurgicznych do apteki zakładowej, nr sprawy ZP/N/02/17 Zamawiający: Niepubliczny Zakład Opieki Zdrowotnej Szpital im. prof. Z. Religi w Słubicach Sp. z o. o. , ul. Nadodrzańska 6, 69-100 Słubice                Wykonawca: …........................................................................................................................................................................................................</t>
  </si>
  <si>
    <t>PAKIET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</si>
  <si>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</si>
  <si>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</si>
  <si>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</si>
  <si>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</si>
  <si>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</si>
  <si>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</si>
  <si>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</si>
  <si>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</si>
  <si>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</si>
  <si>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</si>
  <si>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 xml:space="preserve"> nazwa producenta</t>
  </si>
  <si>
    <t xml:space="preserve">Rękawice do zabiegów ortopedycznych. Jałowe, bezpudrowe, lateksowe. Grubość ścianki min.0,330 mm, powlekane polimerem-poliuretanem oraz silikonowane. Dostęp do rozmiarów: od 7,0 do 8,5       </t>
  </si>
  <si>
    <t>7,0; 7,5; 8,0:8,5</t>
  </si>
  <si>
    <t>para</t>
  </si>
  <si>
    <t>Rękawice zawierajace naturalny lateks. Powierzchnia wewnętrzna [dłoń] z powłoką przeciwdrobnoustrojową zawierającą glukonian chlorheksydyny. Mankiet z taśmą adhezyjną. Jałowe, pojedynczo pakowane. Dostęp do rozmiarów: od 7, do 8,5</t>
  </si>
  <si>
    <t>7,0; 7,5; 8,0; 8,5</t>
  </si>
  <si>
    <t>WARTOŚĆ PAKIETU NR 1:</t>
  </si>
  <si>
    <t>PAKIET NR 2 – RĘKAWICE DIAGNOSTYCZNE</t>
  </si>
  <si>
    <t xml:space="preserve">Rękawice diagnostyczne lateksowe, bezpudrowe. Poziom protein lateksowych &lt;50  mikrog/g , AQL= 1,5. Grubość na palcu min.  0,13 mm ,na dłoni 0,12 mm.  Zgodne z normą EN 455 1-2-3-4 ,89/686/EEC w kategorii I ,93/42/EEC . Op. a 100 szt . Dostęp do rozmiarów XS, S, M, L, XL                                                                 </t>
  </si>
  <si>
    <t>XS, S, M, L, XL</t>
  </si>
  <si>
    <t>op.</t>
  </si>
  <si>
    <t>Rękawice nitrylowe, bezpudrowe, teksturowane końcówki palców. Zgodne z normami EN 455,ASTM F 1671, PPE 89/686/EEC kat.III , EN 374-3 (czas przenikania dla substancji: 40% NaOH, 50% H2SO4 - powyżej 480 minut). Nie zawieraja tiuramów, ftalanów oraz tiazoli. Grubość na palcu 0,10-0,14 mm, dopuszczone do kontaktu z żywnością (piktogram na opakowaniu), możliwość przechowywania rękawicy w temperaturach od 10 do 40 st. C. Zarejestrowane jako wyrób medycznych oraz środek ochrony osobistej. Op. a 200 szt. Dostęp do rozmiarów XS, S, M, L, XL</t>
  </si>
  <si>
    <t>WARTOŚĆ PAKIETU NR 2:</t>
  </si>
  <si>
    <t>PAKIET NR 3 – RĘKAWICE CHIRURGICZNE I DIAGNOSTYCZNE</t>
  </si>
  <si>
    <t xml:space="preserve">Rękawice chirurgiczne, jałowe, pudrowane, lateksowe. Spełniają normy EN455, ASTM F1671 . Dostęp do rozmiarów 6-9; op. 50 par                       </t>
  </si>
  <si>
    <t>6, 6.5, 7, 7.5, 8, 8.5, 9</t>
  </si>
  <si>
    <t>Rękawice chirurgiczne, jałowe, bezpudrowe, lateksowe. Spełniają normy EN455, ASTM F1671. Dostęp do rozmiarów 7-9; op. 50 par</t>
  </si>
  <si>
    <t>7, 7.5, 8, 8,5, 9</t>
  </si>
  <si>
    <t>Rękawice chirurgiczne, jałowe, bezpudrowe, bez lateksu. Spełniają normy EN455, ASTM F 1671. Teksturowane, cienkie. Anatomiczny kształt. Dostęp do rozmiarów 7-8; op. 50 par</t>
  </si>
  <si>
    <t xml:space="preserve">7, 7.5, 8, warstwa antypoślizgowa </t>
  </si>
  <si>
    <t xml:space="preserve">Rękawice diagnostyczne, niejałowe,  lateksowe, pudrowane. Spełniają wymagania stawiane przez normy EN455, EN374, ASTM F1671. Dostęp do rozmiarów XS-XL; op. 50 par
</t>
  </si>
  <si>
    <t>Rękawice diagnostyczne do procedur o podwyższonym ryzyku, lateksowe, bezpudrowe, chlorowane. Grubość na palcu 0,4 mm, dłoni 0,3 mm, mankiecie 0,2 mm, długość 295-300 mm, rozciągliwość przed starzeniem 900%, siła zrywająca przed starzeniem 33N. Zarejestrowane jako wyrób medyczny i środek ochrony osobistej. Dostęp do rozmiarów S-XL; op. 25 par</t>
  </si>
  <si>
    <t>S, M, L, XL</t>
  </si>
  <si>
    <t>WARTOŚĆ PAKIETU NR 3:</t>
  </si>
  <si>
    <t>Data i podpis Wykonawcy: …...........................................................................................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</si>
</sst>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#,##0"/>
    <numFmt numFmtId="169" formatCode="0.00"/>
  </numFmts>
  <fonts count="1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7"/>
      <name val="Arial CE"/>
      <family val="2"/>
    </font>
    <font>
      <sz val="12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9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3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3" applyFont="1" applyFill="1" applyBorder="1" applyAlignment="1" applyProtection="1">
      <alignment horizontal="left" wrapText="1"/>
      <protection/>
    </xf>
    <xf numFmtId="164" fontId="3" fillId="4" borderId="0" xfId="23" applyFont="1" applyFill="1" applyBorder="1" applyAlignment="1" applyProtection="1">
      <alignment horizontal="left" wrapText="1"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6" fillId="2" borderId="1" xfId="21" applyFont="1" applyFill="1" applyBorder="1" applyAlignment="1">
      <alignment horizontal="center" vertical="center" wrapText="1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5" fontId="7" fillId="2" borderId="1" xfId="21" applyNumberFormat="1" applyFont="1" applyFill="1" applyBorder="1" applyAlignment="1">
      <alignment horizontal="center" vertical="center" wrapText="1"/>
      <protection/>
    </xf>
    <xf numFmtId="166" fontId="7" fillId="2" borderId="1" xfId="21" applyNumberFormat="1" applyFont="1" applyFill="1" applyBorder="1" applyAlignment="1">
      <alignment horizontal="center" vertical="center" wrapText="1"/>
      <protection/>
    </xf>
    <xf numFmtId="165" fontId="7" fillId="6" borderId="1" xfId="21" applyNumberFormat="1" applyFont="1" applyFill="1" applyBorder="1" applyAlignment="1">
      <alignment horizontal="center" vertical="center" wrapText="1"/>
      <protection/>
    </xf>
    <xf numFmtId="164" fontId="7" fillId="6" borderId="1" xfId="21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justify" vertical="center"/>
    </xf>
    <xf numFmtId="164" fontId="4" fillId="0" borderId="1" xfId="0" applyFont="1" applyFill="1" applyBorder="1" applyAlignment="1">
      <alignment vertical="center"/>
    </xf>
    <xf numFmtId="164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horizontal="right" vertical="center"/>
    </xf>
    <xf numFmtId="164" fontId="5" fillId="7" borderId="1" xfId="21" applyFont="1" applyFill="1" applyBorder="1" applyAlignment="1">
      <alignment horizontal="right" vertical="center" wrapText="1"/>
      <protection/>
    </xf>
    <xf numFmtId="167" fontId="6" fillId="4" borderId="5" xfId="21" applyNumberFormat="1" applyFont="1" applyFill="1" applyBorder="1" applyAlignment="1">
      <alignment vertical="center" wrapText="1"/>
      <protection/>
    </xf>
    <xf numFmtId="167" fontId="4" fillId="4" borderId="1" xfId="21" applyNumberFormat="1" applyFont="1" applyFill="1" applyBorder="1" applyAlignment="1">
      <alignment vertical="center" wrapText="1"/>
      <protection/>
    </xf>
    <xf numFmtId="164" fontId="8" fillId="4" borderId="0" xfId="21" applyFont="1" applyFill="1" applyBorder="1" applyAlignment="1">
      <alignment horizontal="right" vertical="center" wrapText="1"/>
      <protection/>
    </xf>
    <xf numFmtId="165" fontId="8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/>
    </xf>
    <xf numFmtId="164" fontId="8" fillId="0" borderId="0" xfId="0" applyFont="1" applyFill="1" applyBorder="1" applyAlignment="1">
      <alignment vertical="top" wrapText="1"/>
    </xf>
    <xf numFmtId="164" fontId="8" fillId="7" borderId="3" xfId="0" applyFont="1" applyFill="1" applyBorder="1" applyAlignment="1">
      <alignment vertical="top" wrapText="1"/>
    </xf>
    <xf numFmtId="164" fontId="8" fillId="7" borderId="1" xfId="0" applyFont="1" applyFill="1" applyBorder="1" applyAlignment="1">
      <alignment vertical="top" wrapText="1"/>
    </xf>
    <xf numFmtId="164" fontId="4" fillId="4" borderId="1" xfId="21" applyFont="1" applyFill="1" applyBorder="1" applyAlignment="1">
      <alignment horizontal="right" vertical="center" wrapText="1"/>
      <protection/>
    </xf>
    <xf numFmtId="164" fontId="4" fillId="4" borderId="1" xfId="21" applyFont="1" applyFill="1" applyBorder="1" applyAlignment="1">
      <alignment horizontal="left" vertical="center" wrapText="1"/>
      <protection/>
    </xf>
    <xf numFmtId="164" fontId="4" fillId="4" borderId="1" xfId="21" applyFont="1" applyFill="1" applyBorder="1" applyAlignment="1">
      <alignment horizontal="center" vertical="center"/>
      <protection/>
    </xf>
    <xf numFmtId="165" fontId="4" fillId="4" borderId="1" xfId="21" applyNumberFormat="1" applyFont="1" applyFill="1" applyBorder="1" applyAlignment="1">
      <alignment horizontal="right" vertical="center" wrapText="1"/>
      <protection/>
    </xf>
    <xf numFmtId="167" fontId="4" fillId="4" borderId="1" xfId="20" applyNumberFormat="1" applyFont="1" applyFill="1" applyBorder="1" applyAlignment="1">
      <alignment vertical="center"/>
      <protection/>
    </xf>
    <xf numFmtId="167" fontId="4" fillId="4" borderId="1" xfId="21" applyNumberFormat="1" applyFont="1" applyFill="1" applyBorder="1" applyAlignment="1">
      <alignment horizontal="center" vertical="center" wrapText="1"/>
      <protection/>
    </xf>
    <xf numFmtId="165" fontId="6" fillId="4" borderId="1" xfId="21" applyNumberFormat="1" applyFont="1" applyFill="1" applyBorder="1" applyAlignment="1">
      <alignment horizontal="center" vertical="center" wrapText="1"/>
      <protection/>
    </xf>
    <xf numFmtId="164" fontId="6" fillId="4" borderId="1" xfId="21" applyFont="1" applyFill="1" applyBorder="1" applyAlignment="1">
      <alignment horizontal="center" vertical="center" wrapText="1"/>
      <protection/>
    </xf>
    <xf numFmtId="164" fontId="4" fillId="4" borderId="1" xfId="21" applyFont="1" applyFill="1" applyBorder="1" applyAlignment="1">
      <alignment horizontal="justify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9" fillId="0" borderId="1" xfId="21" applyFont="1" applyBorder="1" applyAlignment="1">
      <alignment horizontal="right" vertical="center" wrapText="1"/>
      <protection/>
    </xf>
    <xf numFmtId="167" fontId="4" fillId="0" borderId="1" xfId="20" applyNumberFormat="1" applyFont="1" applyBorder="1" applyAlignment="1">
      <alignment horizontal="center" vertical="center"/>
      <protection/>
    </xf>
    <xf numFmtId="164" fontId="4" fillId="0" borderId="1" xfId="0" applyFont="1" applyFill="1" applyBorder="1" applyAlignment="1">
      <alignment horizontal="justify" vertical="center"/>
    </xf>
    <xf numFmtId="164" fontId="5" fillId="7" borderId="1" xfId="21" applyFont="1" applyFill="1" applyBorder="1" applyAlignment="1">
      <alignment horizontal="right" vertical="center" wrapText="1"/>
      <protection/>
    </xf>
    <xf numFmtId="167" fontId="6" fillId="0" borderId="5" xfId="20" applyNumberFormat="1" applyFont="1" applyBorder="1" applyAlignment="1">
      <alignment vertical="center"/>
      <protection/>
    </xf>
    <xf numFmtId="167" fontId="4" fillId="4" borderId="1" xfId="21" applyNumberFormat="1" applyFont="1" applyFill="1" applyBorder="1" applyAlignment="1">
      <alignment vertical="center" wrapText="1"/>
      <protection/>
    </xf>
    <xf numFmtId="167" fontId="4" fillId="0" borderId="0" xfId="0" applyNumberFormat="1" applyFont="1" applyFill="1" applyBorder="1" applyAlignment="1">
      <alignment/>
    </xf>
    <xf numFmtId="165" fontId="8" fillId="4" borderId="0" xfId="20" applyNumberFormat="1" applyFont="1" applyFill="1" applyBorder="1" applyAlignment="1">
      <alignment vertical="center"/>
      <protection/>
    </xf>
    <xf numFmtId="164" fontId="5" fillId="5" borderId="1" xfId="20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1" xfId="21" applyFont="1" applyBorder="1" applyAlignment="1">
      <alignment vertical="center" wrapText="1"/>
      <protection/>
    </xf>
    <xf numFmtId="168" fontId="9" fillId="4" borderId="1" xfId="21" applyNumberFormat="1" applyFont="1" applyFill="1" applyBorder="1" applyAlignment="1">
      <alignment vertical="center" wrapText="1"/>
      <protection/>
    </xf>
    <xf numFmtId="165" fontId="4" fillId="0" borderId="1" xfId="22" applyNumberFormat="1" applyFont="1" applyFill="1" applyBorder="1" applyAlignment="1">
      <alignment vertical="center" wrapText="1"/>
      <protection/>
    </xf>
    <xf numFmtId="167" fontId="4" fillId="0" borderId="1" xfId="20" applyNumberFormat="1" applyFont="1" applyBorder="1" applyAlignment="1">
      <alignment vertical="center"/>
      <protection/>
    </xf>
    <xf numFmtId="164" fontId="4" fillId="4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4" fontId="9" fillId="0" borderId="1" xfId="21" applyFont="1" applyBorder="1" applyAlignment="1">
      <alignment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7" fontId="6" fillId="4" borderId="5" xfId="21" applyNumberFormat="1" applyFont="1" applyFill="1" applyBorder="1" applyAlignment="1">
      <alignment vertical="center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0" fillId="0" borderId="0" xfId="23" applyFont="1" applyBorder="1">
      <alignment/>
      <protection/>
    </xf>
    <xf numFmtId="164" fontId="11" fillId="0" borderId="0" xfId="0" applyFont="1" applyAlignment="1">
      <alignment/>
    </xf>
    <xf numFmtId="164" fontId="8" fillId="4" borderId="0" xfId="0" applyFont="1" applyFill="1" applyBorder="1" applyAlignment="1">
      <alignment horizontal="left" wrapText="1"/>
    </xf>
    <xf numFmtId="164" fontId="8" fillId="4" borderId="0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/>
    </xf>
    <xf numFmtId="164" fontId="13" fillId="4" borderId="0" xfId="23" applyFont="1" applyFill="1" applyBorder="1" applyAlignment="1">
      <alignment horizontal="right"/>
      <protection/>
    </xf>
    <xf numFmtId="169" fontId="14" fillId="0" borderId="0" xfId="23" applyNumberFormat="1" applyFont="1" applyBorder="1">
      <alignment/>
      <protection/>
    </xf>
    <xf numFmtId="164" fontId="12" fillId="0" borderId="0" xfId="0" applyFont="1" applyBorder="1" applyAlignment="1">
      <alignment horizontal="center"/>
    </xf>
    <xf numFmtId="164" fontId="14" fillId="0" borderId="0" xfId="23" applyFont="1" applyBorder="1">
      <alignment/>
      <protection/>
    </xf>
    <xf numFmtId="164" fontId="15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76"/>
  <sheetViews>
    <sheetView tabSelected="1" workbookViewId="0" topLeftCell="A13">
      <selection activeCell="A1" sqref="A1"/>
    </sheetView>
  </sheetViews>
  <sheetFormatPr defaultColWidth="9.00390625" defaultRowHeight="12.75"/>
  <cols>
    <col min="1" max="1" width="3.625" style="1" customWidth="1"/>
    <col min="2" max="2" width="42.25390625" style="2" customWidth="1"/>
    <col min="3" max="3" width="12.75390625" style="2" customWidth="1"/>
    <col min="4" max="4" width="5.875" style="1" customWidth="1"/>
    <col min="5" max="5" width="13.00390625" style="1" customWidth="1"/>
    <col min="6" max="6" width="11.50390625" style="3" customWidth="1"/>
    <col min="7" max="7" width="11.00390625" style="3" customWidth="1"/>
    <col min="8" max="8" width="7.125" style="4" customWidth="1"/>
    <col min="9" max="9" width="10.625" style="3" customWidth="1"/>
    <col min="10" max="10" width="14.25390625" style="5" customWidth="1"/>
    <col min="11" max="11" width="9.75390625" style="6" customWidth="1"/>
    <col min="12" max="31" width="9.125" style="6" customWidth="1"/>
    <col min="32" max="32" width="22.00390625" style="6" customWidth="1"/>
    <col min="33" max="192" width="9.125" style="6" customWidth="1"/>
    <col min="193" max="193" width="9.125" style="7" customWidth="1"/>
    <col min="194" max="250" width="9.125" style="8" customWidth="1"/>
  </cols>
  <sheetData>
    <row r="1" spans="1:245" ht="8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GK1" s="11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pans="1:245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GK2" s="11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s="17" customFormat="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GK3" s="18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11" ht="42.7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2" t="s">
        <v>8</v>
      </c>
      <c r="H4" s="23" t="s">
        <v>9</v>
      </c>
      <c r="I4" s="22" t="s">
        <v>10</v>
      </c>
      <c r="J4" s="24" t="s">
        <v>11</v>
      </c>
      <c r="K4" s="25" t="s">
        <v>12</v>
      </c>
    </row>
    <row r="5" spans="1:11" ht="70.5" customHeight="1">
      <c r="A5" s="26">
        <v>1</v>
      </c>
      <c r="B5" s="27" t="s">
        <v>13</v>
      </c>
      <c r="C5" s="28" t="s">
        <v>14</v>
      </c>
      <c r="D5" s="27" t="s">
        <v>15</v>
      </c>
      <c r="E5" s="27">
        <v>2000</v>
      </c>
      <c r="F5" s="29"/>
      <c r="G5" s="30">
        <f>E5*F5</f>
        <v>0</v>
      </c>
      <c r="H5" s="31"/>
      <c r="I5" s="30">
        <f>G5+(G5*H5/100)</f>
        <v>0</v>
      </c>
      <c r="J5" s="32"/>
      <c r="K5" s="33"/>
    </row>
    <row r="6" spans="1:11" ht="70.5" customHeight="1">
      <c r="A6" s="26">
        <v>2</v>
      </c>
      <c r="B6" s="27" t="s">
        <v>16</v>
      </c>
      <c r="C6" s="28" t="s">
        <v>17</v>
      </c>
      <c r="D6" s="34" t="s">
        <v>15</v>
      </c>
      <c r="E6" s="34">
        <v>150</v>
      </c>
      <c r="F6" s="35"/>
      <c r="G6" s="30">
        <f>E6*F6</f>
        <v>0</v>
      </c>
      <c r="H6" s="30"/>
      <c r="I6" s="30">
        <f>G6+(G6*H6/100)</f>
        <v>0</v>
      </c>
      <c r="J6" s="32"/>
      <c r="K6" s="33"/>
    </row>
    <row r="7" spans="1:11" ht="28.5" customHeight="1">
      <c r="A7" s="36" t="s">
        <v>18</v>
      </c>
      <c r="B7" s="36"/>
      <c r="C7" s="36"/>
      <c r="D7" s="36"/>
      <c r="E7" s="36"/>
      <c r="F7" s="36"/>
      <c r="G7" s="37">
        <f>SUM(G5:G6)</f>
        <v>0</v>
      </c>
      <c r="H7" s="38"/>
      <c r="I7" s="37">
        <f>SUM(I5:I6)</f>
        <v>0</v>
      </c>
      <c r="J7" s="10"/>
      <c r="K7" s="10"/>
    </row>
    <row r="8" spans="1:11" ht="27.75" customHeight="1">
      <c r="A8" s="39"/>
      <c r="B8" s="39"/>
      <c r="C8" s="39"/>
      <c r="D8" s="39"/>
      <c r="E8" s="39"/>
      <c r="F8" s="39"/>
      <c r="G8" s="40"/>
      <c r="H8" s="41"/>
      <c r="I8" s="40"/>
      <c r="J8" s="42"/>
      <c r="K8" s="42"/>
    </row>
    <row r="9" spans="1:245" s="43" customFormat="1" ht="27.75" customHeight="1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GK9" s="44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43" customFormat="1" ht="42.75" customHeight="1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2" t="s">
        <v>7</v>
      </c>
      <c r="G10" s="22" t="s">
        <v>8</v>
      </c>
      <c r="H10" s="23" t="s">
        <v>9</v>
      </c>
      <c r="I10" s="22" t="s">
        <v>10</v>
      </c>
      <c r="J10" s="24" t="s">
        <v>11</v>
      </c>
      <c r="K10" s="25" t="s">
        <v>12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GK10" s="44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11" ht="84.75" customHeight="1">
      <c r="A11" s="46">
        <v>1</v>
      </c>
      <c r="B11" s="47" t="s">
        <v>20</v>
      </c>
      <c r="C11" s="48" t="s">
        <v>21</v>
      </c>
      <c r="D11" s="47" t="s">
        <v>22</v>
      </c>
      <c r="E11" s="46">
        <v>200</v>
      </c>
      <c r="F11" s="49"/>
      <c r="G11" s="50">
        <f>E11*F11</f>
        <v>0</v>
      </c>
      <c r="H11" s="51"/>
      <c r="I11" s="50">
        <f>G11+(G11*H11/100)</f>
        <v>0</v>
      </c>
      <c r="J11" s="52"/>
      <c r="K11" s="53"/>
    </row>
    <row r="12" spans="1:11" ht="141.75" customHeight="1">
      <c r="A12" s="26">
        <v>2</v>
      </c>
      <c r="B12" s="54" t="s">
        <v>23</v>
      </c>
      <c r="C12" s="55" t="s">
        <v>21</v>
      </c>
      <c r="D12" s="56" t="s">
        <v>22</v>
      </c>
      <c r="E12" s="57">
        <v>3600</v>
      </c>
      <c r="F12" s="49"/>
      <c r="G12" s="50">
        <f>E12*F12</f>
        <v>0</v>
      </c>
      <c r="H12" s="58"/>
      <c r="I12" s="50">
        <f>G12+(G12*H12/100)</f>
        <v>0</v>
      </c>
      <c r="J12" s="59"/>
      <c r="K12" s="33"/>
    </row>
    <row r="13" spans="1:11" ht="27.75" customHeight="1">
      <c r="A13" s="60" t="s">
        <v>24</v>
      </c>
      <c r="B13" s="60"/>
      <c r="C13" s="60"/>
      <c r="D13" s="60"/>
      <c r="E13" s="60"/>
      <c r="F13" s="60"/>
      <c r="G13" s="61">
        <f>SUM(G11:G12)</f>
        <v>0</v>
      </c>
      <c r="H13" s="62"/>
      <c r="I13" s="61">
        <f>SUM(I11:I12)</f>
        <v>0</v>
      </c>
      <c r="J13" s="63"/>
      <c r="K13" s="63"/>
    </row>
    <row r="14" spans="1:11" ht="27.75" customHeight="1">
      <c r="A14" s="39"/>
      <c r="B14" s="39"/>
      <c r="C14" s="39"/>
      <c r="D14" s="39"/>
      <c r="E14" s="39"/>
      <c r="F14" s="39"/>
      <c r="G14" s="64"/>
      <c r="H14" s="41"/>
      <c r="I14" s="64"/>
      <c r="J14" s="42"/>
      <c r="K14" s="42"/>
    </row>
    <row r="15" spans="1:11" ht="27.75" customHeight="1">
      <c r="A15" s="65" t="s">
        <v>25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42.75" customHeight="1">
      <c r="A16" s="21" t="s">
        <v>2</v>
      </c>
      <c r="B16" s="21" t="s">
        <v>3</v>
      </c>
      <c r="C16" s="21" t="s">
        <v>4</v>
      </c>
      <c r="D16" s="21" t="s">
        <v>5</v>
      </c>
      <c r="E16" s="21" t="s">
        <v>6</v>
      </c>
      <c r="F16" s="22" t="s">
        <v>7</v>
      </c>
      <c r="G16" s="22" t="s">
        <v>8</v>
      </c>
      <c r="H16" s="23" t="s">
        <v>9</v>
      </c>
      <c r="I16" s="22" t="s">
        <v>10</v>
      </c>
      <c r="J16" s="24" t="s">
        <v>11</v>
      </c>
      <c r="K16" s="25" t="s">
        <v>12</v>
      </c>
    </row>
    <row r="17" spans="1:11" ht="56.25" customHeight="1">
      <c r="A17" s="26">
        <v>1</v>
      </c>
      <c r="B17" s="66" t="s">
        <v>26</v>
      </c>
      <c r="C17" s="67" t="s">
        <v>27</v>
      </c>
      <c r="D17" s="68" t="s">
        <v>22</v>
      </c>
      <c r="E17" s="69">
        <v>250</v>
      </c>
      <c r="F17" s="70"/>
      <c r="G17" s="71">
        <f>E17*F17</f>
        <v>0</v>
      </c>
      <c r="H17" s="58"/>
      <c r="I17" s="71">
        <f>G17+(G17*H17/100)</f>
        <v>0</v>
      </c>
      <c r="J17" s="72"/>
      <c r="K17" s="73"/>
    </row>
    <row r="18" spans="1:11" ht="56.25" customHeight="1">
      <c r="A18" s="26">
        <v>2</v>
      </c>
      <c r="B18" s="66" t="s">
        <v>28</v>
      </c>
      <c r="C18" s="67" t="s">
        <v>29</v>
      </c>
      <c r="D18" s="68" t="s">
        <v>22</v>
      </c>
      <c r="E18" s="74">
        <v>130</v>
      </c>
      <c r="F18" s="70"/>
      <c r="G18" s="71">
        <f>E18*F18</f>
        <v>0</v>
      </c>
      <c r="H18" s="58"/>
      <c r="I18" s="71">
        <f>G18+(G18*H18/100)</f>
        <v>0</v>
      </c>
      <c r="J18" s="72"/>
      <c r="K18" s="73"/>
    </row>
    <row r="19" spans="1:11" ht="56.25" customHeight="1">
      <c r="A19" s="26">
        <v>3</v>
      </c>
      <c r="B19" s="66" t="s">
        <v>30</v>
      </c>
      <c r="C19" s="67" t="s">
        <v>31</v>
      </c>
      <c r="D19" s="68" t="s">
        <v>22</v>
      </c>
      <c r="E19" s="74">
        <v>10</v>
      </c>
      <c r="F19" s="70"/>
      <c r="G19" s="71">
        <f>E19*F19</f>
        <v>0</v>
      </c>
      <c r="H19" s="58"/>
      <c r="I19" s="71">
        <f>G19+(G19*H19/100)</f>
        <v>0</v>
      </c>
      <c r="J19" s="72"/>
      <c r="K19" s="73"/>
    </row>
    <row r="20" spans="1:11" ht="56.25" customHeight="1">
      <c r="A20" s="26">
        <v>4</v>
      </c>
      <c r="B20" s="75" t="s">
        <v>32</v>
      </c>
      <c r="C20" s="76" t="s">
        <v>21</v>
      </c>
      <c r="D20" s="68" t="s">
        <v>22</v>
      </c>
      <c r="E20" s="74">
        <v>100</v>
      </c>
      <c r="F20" s="70"/>
      <c r="G20" s="71">
        <f>E20*F20</f>
        <v>0</v>
      </c>
      <c r="H20" s="58"/>
      <c r="I20" s="71">
        <f>G20+(G20*H20/100)</f>
        <v>0</v>
      </c>
      <c r="J20" s="72"/>
      <c r="K20" s="73"/>
    </row>
    <row r="21" spans="1:11" ht="99" customHeight="1">
      <c r="A21" s="26">
        <v>5</v>
      </c>
      <c r="B21" s="66" t="s">
        <v>33</v>
      </c>
      <c r="C21" s="67" t="s">
        <v>34</v>
      </c>
      <c r="D21" s="68" t="s">
        <v>22</v>
      </c>
      <c r="E21" s="68">
        <v>40</v>
      </c>
      <c r="F21" s="70"/>
      <c r="G21" s="71">
        <f>E21*F21</f>
        <v>0</v>
      </c>
      <c r="H21" s="58"/>
      <c r="I21" s="71">
        <f>G21+(G21*H21/100)</f>
        <v>0</v>
      </c>
      <c r="J21" s="72"/>
      <c r="K21" s="73"/>
    </row>
    <row r="22" spans="1:11" ht="27.75" customHeight="1">
      <c r="A22" s="60" t="s">
        <v>35</v>
      </c>
      <c r="B22" s="60"/>
      <c r="C22" s="60"/>
      <c r="D22" s="60"/>
      <c r="E22" s="60"/>
      <c r="F22" s="60"/>
      <c r="G22" s="77">
        <f>SUM(G17:G21)</f>
        <v>0</v>
      </c>
      <c r="H22" s="62"/>
      <c r="I22" s="77">
        <f>SUM(I17:I21)</f>
        <v>0</v>
      </c>
      <c r="J22" s="63"/>
      <c r="K22" s="63"/>
    </row>
    <row r="23" spans="1:10" ht="27.75" customHeight="1">
      <c r="A23" s="78"/>
      <c r="B23" s="79"/>
      <c r="C23" s="79"/>
      <c r="D23" s="78"/>
      <c r="E23" s="78"/>
      <c r="F23" s="80"/>
      <c r="G23" s="80"/>
      <c r="H23" s="81"/>
      <c r="I23" s="80"/>
      <c r="J23" s="82"/>
    </row>
    <row r="24" spans="1:10" ht="27.75" customHeight="1">
      <c r="A24" s="83"/>
      <c r="B24" s="84" t="s">
        <v>36</v>
      </c>
      <c r="C24" s="85"/>
      <c r="D24" s="86"/>
      <c r="E24" s="78"/>
      <c r="F24" s="80"/>
      <c r="G24" s="87"/>
      <c r="H24" s="81"/>
      <c r="I24" s="80"/>
      <c r="J24" s="82"/>
    </row>
    <row r="25" spans="1:10" ht="27.75" customHeight="1">
      <c r="A25" s="83"/>
      <c r="B25" s="88"/>
      <c r="C25" s="89"/>
      <c r="D25" s="90"/>
      <c r="E25" s="90"/>
      <c r="F25" s="87"/>
      <c r="G25" s="87"/>
      <c r="H25" s="81"/>
      <c r="I25" s="80"/>
      <c r="J25" s="82"/>
    </row>
    <row r="26" spans="1:10" ht="27.75" customHeight="1">
      <c r="A26" s="83"/>
      <c r="B26" s="88"/>
      <c r="C26" s="91"/>
      <c r="D26" s="90"/>
      <c r="E26" s="90"/>
      <c r="F26" s="87"/>
      <c r="G26" s="87"/>
      <c r="H26" s="81"/>
      <c r="I26" s="80"/>
      <c r="J26" s="82"/>
    </row>
    <row r="27" spans="1:10" ht="27.75" customHeight="1">
      <c r="A27" s="83"/>
      <c r="B27" s="88"/>
      <c r="C27" s="89"/>
      <c r="D27" s="90"/>
      <c r="E27" s="90"/>
      <c r="F27" s="87"/>
      <c r="G27" s="87"/>
      <c r="H27" s="81"/>
      <c r="I27" s="80"/>
      <c r="J27" s="82"/>
    </row>
    <row r="28" spans="1:10" ht="48" customHeight="1">
      <c r="A28" s="78"/>
      <c r="B28" s="92"/>
      <c r="C28" s="93"/>
      <c r="D28" s="90"/>
      <c r="E28" s="90"/>
      <c r="F28" s="87"/>
      <c r="G28" s="87"/>
      <c r="H28" s="81"/>
      <c r="I28" s="80"/>
      <c r="J28" s="82"/>
    </row>
    <row r="29" spans="1:10" ht="18.75" customHeight="1">
      <c r="A29" s="78"/>
      <c r="B29" s="92"/>
      <c r="C29" s="93"/>
      <c r="D29" s="90"/>
      <c r="E29" s="90"/>
      <c r="F29" s="87"/>
      <c r="G29" s="87"/>
      <c r="H29" s="81"/>
      <c r="I29" s="80"/>
      <c r="J29" s="82"/>
    </row>
    <row r="30" spans="1:10" ht="15.75" customHeight="1">
      <c r="A30" s="78"/>
      <c r="B30" s="93"/>
      <c r="C30" s="93"/>
      <c r="D30" s="90"/>
      <c r="E30" s="90"/>
      <c r="F30" s="87"/>
      <c r="G30" s="87"/>
      <c r="H30" s="81"/>
      <c r="I30" s="80"/>
      <c r="J30" s="82"/>
    </row>
    <row r="31" spans="1:10" ht="12.75">
      <c r="A31" s="78"/>
      <c r="B31" s="93"/>
      <c r="C31" s="93"/>
      <c r="D31" s="90"/>
      <c r="E31" s="90"/>
      <c r="F31" s="87"/>
      <c r="G31" s="87"/>
      <c r="H31" s="81"/>
      <c r="I31" s="80"/>
      <c r="J31" s="82"/>
    </row>
    <row r="32" spans="1:10" ht="12.75">
      <c r="A32" s="78"/>
      <c r="B32" s="79"/>
      <c r="C32" s="79"/>
      <c r="D32" s="78"/>
      <c r="E32" s="78"/>
      <c r="F32" s="80"/>
      <c r="G32" s="80"/>
      <c r="H32" s="81"/>
      <c r="I32" s="80"/>
      <c r="J32" s="82"/>
    </row>
    <row r="33" spans="1:10" ht="12.75">
      <c r="A33" s="78"/>
      <c r="B33" s="79"/>
      <c r="C33" s="79"/>
      <c r="D33" s="78"/>
      <c r="E33" s="78"/>
      <c r="F33" s="80"/>
      <c r="G33" s="80"/>
      <c r="H33" s="81"/>
      <c r="I33" s="80"/>
      <c r="J33" s="82"/>
    </row>
    <row r="34" spans="1:10" ht="15.75" customHeight="1">
      <c r="A34" s="78"/>
      <c r="B34" s="79"/>
      <c r="C34" s="79"/>
      <c r="D34" s="78"/>
      <c r="E34" s="78"/>
      <c r="F34" s="80"/>
      <c r="G34" s="80"/>
      <c r="H34" s="81"/>
      <c r="I34" s="80"/>
      <c r="J34" s="82"/>
    </row>
    <row r="35" spans="1:10" ht="12.75">
      <c r="A35" s="78"/>
      <c r="B35" s="79"/>
      <c r="C35" s="79"/>
      <c r="D35" s="78"/>
      <c r="E35" s="78"/>
      <c r="F35" s="80"/>
      <c r="G35" s="80"/>
      <c r="H35" s="81"/>
      <c r="I35" s="80"/>
      <c r="J35" s="82"/>
    </row>
    <row r="36" spans="1:10" ht="63" customHeight="1">
      <c r="A36" s="78"/>
      <c r="B36" s="79"/>
      <c r="C36" s="79"/>
      <c r="D36" s="78"/>
      <c r="E36" s="78"/>
      <c r="F36" s="80"/>
      <c r="G36" s="80"/>
      <c r="H36" s="81"/>
      <c r="I36" s="80"/>
      <c r="J36" s="82"/>
    </row>
    <row r="37" spans="1:10" ht="12.75">
      <c r="A37" s="78"/>
      <c r="B37" s="79"/>
      <c r="C37" s="79"/>
      <c r="D37" s="78"/>
      <c r="E37" s="78"/>
      <c r="F37" s="80"/>
      <c r="G37" s="80"/>
      <c r="H37" s="81"/>
      <c r="I37" s="80"/>
      <c r="J37" s="82"/>
    </row>
    <row r="38" spans="1:10" ht="12.75">
      <c r="A38" s="78"/>
      <c r="B38" s="79"/>
      <c r="C38" s="79"/>
      <c r="D38" s="78"/>
      <c r="E38" s="78"/>
      <c r="F38" s="80"/>
      <c r="G38" s="80"/>
      <c r="H38" s="81"/>
      <c r="I38" s="80"/>
      <c r="J38" s="82"/>
    </row>
    <row r="39" spans="1:10" ht="12.75">
      <c r="A39" s="78"/>
      <c r="B39" s="79"/>
      <c r="C39" s="79"/>
      <c r="D39" s="78"/>
      <c r="E39" s="78"/>
      <c r="F39" s="80"/>
      <c r="G39" s="80"/>
      <c r="H39" s="81"/>
      <c r="I39" s="80"/>
      <c r="J39" s="82"/>
    </row>
    <row r="40" spans="1:10" ht="31.5" customHeight="1">
      <c r="A40" s="78"/>
      <c r="B40" s="79"/>
      <c r="C40" s="79"/>
      <c r="D40" s="78"/>
      <c r="E40" s="78"/>
      <c r="F40" s="80"/>
      <c r="G40" s="80"/>
      <c r="H40" s="81"/>
      <c r="I40" s="80"/>
      <c r="J40" s="82"/>
    </row>
    <row r="41" spans="1:10" ht="12.75">
      <c r="A41" s="78"/>
      <c r="B41" s="79"/>
      <c r="C41" s="79"/>
      <c r="D41" s="78"/>
      <c r="E41" s="78"/>
      <c r="F41" s="80"/>
      <c r="G41" s="80"/>
      <c r="H41" s="81"/>
      <c r="I41" s="80"/>
      <c r="J41" s="82"/>
    </row>
    <row r="42" spans="1:10" ht="15.75" customHeight="1">
      <c r="A42" s="78"/>
      <c r="B42" s="79"/>
      <c r="C42" s="79"/>
      <c r="D42" s="78"/>
      <c r="E42" s="78"/>
      <c r="F42" s="80"/>
      <c r="G42" s="80"/>
      <c r="H42" s="81"/>
      <c r="I42" s="80"/>
      <c r="J42" s="82"/>
    </row>
    <row r="43" spans="1:10" ht="12.75">
      <c r="A43" s="78"/>
      <c r="B43" s="79"/>
      <c r="C43" s="79"/>
      <c r="D43" s="78"/>
      <c r="E43" s="78"/>
      <c r="F43" s="80"/>
      <c r="G43" s="80"/>
      <c r="H43" s="81"/>
      <c r="I43" s="80"/>
      <c r="J43" s="82"/>
    </row>
    <row r="44" spans="1:10" ht="102" customHeight="1">
      <c r="A44" s="78"/>
      <c r="B44" s="79"/>
      <c r="C44" s="79"/>
      <c r="D44" s="78"/>
      <c r="E44" s="78"/>
      <c r="F44" s="80"/>
      <c r="G44" s="80"/>
      <c r="H44" s="81"/>
      <c r="I44" s="80"/>
      <c r="J44" s="82"/>
    </row>
    <row r="45" spans="1:10" ht="12.75">
      <c r="A45" s="78"/>
      <c r="B45" s="79"/>
      <c r="C45" s="79"/>
      <c r="D45" s="78"/>
      <c r="E45" s="78"/>
      <c r="F45" s="80"/>
      <c r="G45" s="80"/>
      <c r="H45" s="81"/>
      <c r="I45" s="80"/>
      <c r="J45" s="82"/>
    </row>
    <row r="46" spans="1:10" ht="15.75" customHeight="1">
      <c r="A46" s="78"/>
      <c r="B46" s="79"/>
      <c r="C46" s="79"/>
      <c r="D46" s="78"/>
      <c r="E46" s="78"/>
      <c r="F46" s="80"/>
      <c r="G46" s="80"/>
      <c r="H46" s="81"/>
      <c r="I46" s="80"/>
      <c r="J46" s="82"/>
    </row>
    <row r="47" spans="1:10" ht="12.75">
      <c r="A47" s="78"/>
      <c r="B47" s="79"/>
      <c r="C47" s="79"/>
      <c r="D47" s="78"/>
      <c r="E47" s="78"/>
      <c r="F47" s="80"/>
      <c r="G47" s="80"/>
      <c r="H47" s="81"/>
      <c r="I47" s="80"/>
      <c r="J47" s="82"/>
    </row>
    <row r="48" spans="1:10" ht="12.75">
      <c r="A48" s="78"/>
      <c r="B48" s="79"/>
      <c r="C48" s="79"/>
      <c r="D48" s="78"/>
      <c r="E48" s="78"/>
      <c r="F48" s="80"/>
      <c r="G48" s="80"/>
      <c r="H48" s="81"/>
      <c r="I48" s="80"/>
      <c r="J48" s="82"/>
    </row>
    <row r="49" spans="1:10" ht="12.75">
      <c r="A49" s="78"/>
      <c r="B49" s="79"/>
      <c r="C49" s="79"/>
      <c r="D49" s="78"/>
      <c r="E49" s="78"/>
      <c r="F49" s="80"/>
      <c r="G49" s="80"/>
      <c r="H49" s="81"/>
      <c r="I49" s="80"/>
      <c r="J49" s="82"/>
    </row>
    <row r="50" spans="1:10" ht="15.75" customHeight="1">
      <c r="A50" s="78"/>
      <c r="B50" s="79"/>
      <c r="C50" s="79"/>
      <c r="D50" s="78"/>
      <c r="E50" s="78"/>
      <c r="F50" s="80"/>
      <c r="G50" s="80"/>
      <c r="H50" s="81"/>
      <c r="I50" s="80"/>
      <c r="J50" s="82"/>
    </row>
    <row r="51" spans="1:10" ht="12.75">
      <c r="A51" s="78"/>
      <c r="B51" s="79"/>
      <c r="C51" s="79"/>
      <c r="D51" s="78"/>
      <c r="E51" s="78"/>
      <c r="F51" s="80"/>
      <c r="G51" s="80"/>
      <c r="H51" s="81"/>
      <c r="I51" s="80"/>
      <c r="J51" s="82"/>
    </row>
    <row r="52" spans="1:10" ht="63" customHeight="1">
      <c r="A52" s="78"/>
      <c r="B52" s="79"/>
      <c r="C52" s="79"/>
      <c r="D52" s="78"/>
      <c r="E52" s="78"/>
      <c r="F52" s="80"/>
      <c r="G52" s="80"/>
      <c r="H52" s="81"/>
      <c r="I52" s="80"/>
      <c r="J52" s="82"/>
    </row>
    <row r="53" spans="1:10" ht="12.75">
      <c r="A53" s="78"/>
      <c r="B53" s="79"/>
      <c r="C53" s="79"/>
      <c r="D53" s="78"/>
      <c r="E53" s="78"/>
      <c r="F53" s="80"/>
      <c r="G53" s="80"/>
      <c r="H53" s="81"/>
      <c r="I53" s="80"/>
      <c r="J53" s="82"/>
    </row>
    <row r="54" spans="1:10" ht="12.75">
      <c r="A54" s="78"/>
      <c r="B54" s="79"/>
      <c r="C54" s="79"/>
      <c r="D54" s="78"/>
      <c r="E54" s="78"/>
      <c r="F54" s="80"/>
      <c r="G54" s="80"/>
      <c r="H54" s="81"/>
      <c r="I54" s="80"/>
      <c r="J54" s="82"/>
    </row>
    <row r="55" spans="1:10" ht="12.75">
      <c r="A55" s="78"/>
      <c r="B55" s="79"/>
      <c r="C55" s="79"/>
      <c r="D55" s="78"/>
      <c r="E55" s="78"/>
      <c r="F55" s="80"/>
      <c r="G55" s="80"/>
      <c r="H55" s="81"/>
      <c r="I55" s="80"/>
      <c r="J55" s="82"/>
    </row>
    <row r="56" spans="1:10" ht="31.5" customHeight="1">
      <c r="A56" s="78"/>
      <c r="B56" s="79"/>
      <c r="C56" s="79"/>
      <c r="D56" s="78"/>
      <c r="E56" s="78"/>
      <c r="F56" s="80"/>
      <c r="G56" s="80"/>
      <c r="H56" s="81"/>
      <c r="I56" s="80"/>
      <c r="J56" s="82"/>
    </row>
    <row r="57" spans="1:10" ht="12.75">
      <c r="A57" s="78"/>
      <c r="B57" s="79"/>
      <c r="C57" s="79"/>
      <c r="D57" s="78"/>
      <c r="E57" s="78"/>
      <c r="F57" s="80"/>
      <c r="G57" s="80"/>
      <c r="H57" s="81"/>
      <c r="I57" s="80"/>
      <c r="J57" s="82"/>
    </row>
    <row r="58" spans="1:10" ht="15.75" customHeight="1">
      <c r="A58" s="78"/>
      <c r="B58" s="79"/>
      <c r="C58" s="79"/>
      <c r="D58" s="78"/>
      <c r="E58" s="78"/>
      <c r="F58" s="80"/>
      <c r="G58" s="80"/>
      <c r="H58" s="81"/>
      <c r="I58" s="80"/>
      <c r="J58" s="82"/>
    </row>
    <row r="59" spans="1:10" ht="12.75">
      <c r="A59" s="78"/>
      <c r="B59" s="79"/>
      <c r="C59" s="79"/>
      <c r="D59" s="78"/>
      <c r="E59" s="78"/>
      <c r="F59" s="80"/>
      <c r="G59" s="80"/>
      <c r="H59" s="81"/>
      <c r="I59" s="80"/>
      <c r="J59" s="82"/>
    </row>
    <row r="60" spans="1:10" ht="127.5" customHeight="1">
      <c r="A60" s="78"/>
      <c r="B60" s="79"/>
      <c r="C60" s="79"/>
      <c r="D60" s="78"/>
      <c r="E60" s="78"/>
      <c r="F60" s="80"/>
      <c r="G60" s="80"/>
      <c r="H60" s="81"/>
      <c r="I60" s="80"/>
      <c r="J60" s="82"/>
    </row>
    <row r="61" spans="1:10" ht="12.75">
      <c r="A61" s="78"/>
      <c r="B61" s="79"/>
      <c r="C61" s="79"/>
      <c r="D61" s="78"/>
      <c r="E61" s="78"/>
      <c r="F61" s="80"/>
      <c r="G61" s="80"/>
      <c r="H61" s="81"/>
      <c r="I61" s="80"/>
      <c r="J61" s="82"/>
    </row>
    <row r="62" spans="1:10" ht="15.75" customHeight="1">
      <c r="A62" s="78"/>
      <c r="B62" s="79"/>
      <c r="C62" s="79"/>
      <c r="D62" s="78"/>
      <c r="E62" s="78"/>
      <c r="F62" s="80"/>
      <c r="G62" s="80"/>
      <c r="H62" s="81"/>
      <c r="I62" s="80"/>
      <c r="J62" s="82"/>
    </row>
    <row r="63" spans="1:10" ht="12.75">
      <c r="A63" s="78"/>
      <c r="B63" s="79"/>
      <c r="C63" s="79"/>
      <c r="D63" s="78"/>
      <c r="E63" s="78"/>
      <c r="F63" s="80"/>
      <c r="G63" s="80"/>
      <c r="H63" s="81"/>
      <c r="I63" s="80"/>
      <c r="J63" s="82"/>
    </row>
    <row r="64" spans="1:10" ht="12.75">
      <c r="A64" s="78"/>
      <c r="B64" s="79"/>
      <c r="C64" s="79"/>
      <c r="D64" s="78"/>
      <c r="E64" s="78"/>
      <c r="F64" s="80"/>
      <c r="G64" s="80"/>
      <c r="H64" s="81"/>
      <c r="I64" s="80"/>
      <c r="J64" s="82"/>
    </row>
    <row r="65" spans="1:10" ht="12.75">
      <c r="A65" s="78"/>
      <c r="B65" s="79"/>
      <c r="C65" s="79"/>
      <c r="D65" s="78"/>
      <c r="E65" s="78"/>
      <c r="F65" s="80"/>
      <c r="G65" s="80"/>
      <c r="H65" s="81"/>
      <c r="I65" s="80"/>
      <c r="J65" s="82"/>
    </row>
    <row r="66" spans="1:10" ht="15.75" customHeight="1">
      <c r="A66" s="78"/>
      <c r="B66" s="79"/>
      <c r="C66" s="79"/>
      <c r="D66" s="78"/>
      <c r="E66" s="78"/>
      <c r="F66" s="80"/>
      <c r="G66" s="80"/>
      <c r="H66" s="81"/>
      <c r="I66" s="80"/>
      <c r="J66" s="82"/>
    </row>
    <row r="67" spans="1:10" ht="12.75">
      <c r="A67" s="78"/>
      <c r="B67" s="79"/>
      <c r="C67" s="79"/>
      <c r="D67" s="78"/>
      <c r="E67" s="78"/>
      <c r="F67" s="80"/>
      <c r="G67" s="80"/>
      <c r="H67" s="81"/>
      <c r="I67" s="80"/>
      <c r="J67" s="82"/>
    </row>
    <row r="68" spans="1:10" ht="63" customHeight="1">
      <c r="A68" s="78"/>
      <c r="B68" s="79"/>
      <c r="C68" s="79"/>
      <c r="D68" s="78"/>
      <c r="E68" s="78"/>
      <c r="F68" s="80"/>
      <c r="G68" s="80"/>
      <c r="H68" s="81"/>
      <c r="I68" s="80"/>
      <c r="J68" s="82"/>
    </row>
    <row r="69" spans="1:10" ht="12.75">
      <c r="A69" s="78"/>
      <c r="B69" s="79"/>
      <c r="C69" s="79"/>
      <c r="D69" s="78"/>
      <c r="E69" s="78"/>
      <c r="F69" s="80"/>
      <c r="G69" s="80"/>
      <c r="H69" s="81"/>
      <c r="I69" s="80"/>
      <c r="J69" s="82"/>
    </row>
    <row r="70" spans="1:10" ht="12.75">
      <c r="A70" s="78"/>
      <c r="B70" s="79"/>
      <c r="C70" s="79"/>
      <c r="D70" s="78"/>
      <c r="E70" s="78"/>
      <c r="F70" s="80"/>
      <c r="G70" s="80"/>
      <c r="H70" s="81"/>
      <c r="I70" s="80"/>
      <c r="J70" s="82"/>
    </row>
    <row r="71" spans="1:10" ht="12.75">
      <c r="A71" s="78"/>
      <c r="B71" s="79"/>
      <c r="C71" s="79"/>
      <c r="D71" s="78"/>
      <c r="E71" s="78"/>
      <c r="F71" s="80"/>
      <c r="G71" s="80"/>
      <c r="H71" s="81"/>
      <c r="I71" s="80"/>
      <c r="J71" s="82"/>
    </row>
    <row r="72" spans="1:10" ht="31.5" customHeight="1">
      <c r="A72" s="78"/>
      <c r="B72" s="79"/>
      <c r="C72" s="79"/>
      <c r="D72" s="78"/>
      <c r="E72" s="78"/>
      <c r="F72" s="80"/>
      <c r="G72" s="80"/>
      <c r="H72" s="81"/>
      <c r="I72" s="80"/>
      <c r="J72" s="82"/>
    </row>
    <row r="73" spans="1:10" ht="12.75">
      <c r="A73" s="78"/>
      <c r="B73" s="79"/>
      <c r="C73" s="79"/>
      <c r="D73" s="78"/>
      <c r="E73" s="78"/>
      <c r="F73" s="80"/>
      <c r="G73" s="80"/>
      <c r="H73" s="81"/>
      <c r="I73" s="80"/>
      <c r="J73" s="82"/>
    </row>
    <row r="74" spans="1:10" ht="15.75" customHeight="1">
      <c r="A74" s="78"/>
      <c r="B74" s="79"/>
      <c r="C74" s="79"/>
      <c r="D74" s="78"/>
      <c r="E74" s="78"/>
      <c r="F74" s="80"/>
      <c r="G74" s="80"/>
      <c r="H74" s="81"/>
      <c r="I74" s="80"/>
      <c r="J74" s="82"/>
    </row>
    <row r="75" spans="1:10" ht="12.75">
      <c r="A75" s="78"/>
      <c r="B75" s="79"/>
      <c r="C75" s="79"/>
      <c r="D75" s="78"/>
      <c r="E75" s="78"/>
      <c r="F75" s="80"/>
      <c r="G75" s="80"/>
      <c r="H75" s="81"/>
      <c r="I75" s="80"/>
      <c r="J75" s="82"/>
    </row>
    <row r="76" spans="1:10" ht="280.5" customHeight="1">
      <c r="A76" s="78"/>
      <c r="B76" s="79"/>
      <c r="C76" s="79"/>
      <c r="D76" s="78"/>
      <c r="E76" s="78"/>
      <c r="F76" s="80"/>
      <c r="G76" s="80"/>
      <c r="H76" s="81"/>
      <c r="I76" s="80"/>
      <c r="J76" s="82"/>
    </row>
    <row r="78" ht="15.75" customHeight="1"/>
    <row r="82" ht="15.75" customHeight="1"/>
    <row r="84" ht="63" customHeight="1"/>
    <row r="88" ht="31.5" customHeight="1"/>
    <row r="90" ht="15.75" customHeight="1"/>
    <row r="92" ht="191.25" customHeight="1"/>
    <row r="94" ht="15.75" customHeight="1"/>
    <row r="98" ht="15.75" customHeight="1"/>
    <row r="100" ht="63" customHeight="1"/>
    <row r="104" ht="31.5" customHeight="1"/>
    <row r="106" ht="15.75" customHeight="1"/>
    <row r="108" ht="76.5" customHeight="1"/>
    <row r="110" ht="15.75" customHeight="1"/>
    <row r="114" ht="15.75" customHeight="1"/>
    <row r="116" ht="63" customHeight="1"/>
    <row r="120" ht="31.5" customHeight="1"/>
    <row r="122" ht="15.75" customHeight="1"/>
    <row r="124" ht="204" customHeight="1"/>
    <row r="126" ht="15.75" customHeight="1"/>
    <row r="130" ht="15.75" customHeight="1"/>
    <row r="132" ht="63" customHeight="1"/>
    <row r="136" ht="31.5" customHeight="1"/>
    <row r="138" ht="15.75" customHeight="1"/>
    <row r="140" ht="102" customHeight="1"/>
    <row r="142" ht="15.75" customHeight="1"/>
    <row r="146" ht="15.75" customHeight="1"/>
    <row r="148" ht="63" customHeight="1"/>
    <row r="152" ht="31.5" customHeight="1"/>
    <row r="154" ht="15.75" customHeight="1"/>
    <row r="156" ht="280.5" customHeight="1"/>
    <row r="158" ht="15.75" customHeight="1"/>
    <row r="162" ht="15.75" customHeight="1"/>
    <row r="164" ht="63" customHeight="1"/>
    <row r="168" ht="31.5" customHeight="1"/>
    <row r="170" ht="15.75" customHeight="1"/>
    <row r="172" ht="51" customHeight="1"/>
    <row r="174" ht="15.75" customHeight="1"/>
    <row r="178" ht="15.75" customHeight="1"/>
    <row r="180" ht="63" customHeight="1"/>
    <row r="184" ht="31.5" customHeight="1"/>
    <row r="186" ht="15.75" customHeight="1"/>
    <row r="188" ht="255" customHeight="1"/>
    <row r="190" ht="15.75" customHeight="1"/>
    <row r="194" ht="15.75" customHeight="1"/>
    <row r="196" ht="63" customHeight="1"/>
    <row r="200" ht="31.5" customHeight="1"/>
    <row r="202" ht="15.75" customHeight="1"/>
    <row r="204" ht="51" customHeight="1"/>
    <row r="206" ht="15.75" customHeight="1"/>
    <row r="210" ht="15.75" customHeight="1"/>
    <row r="212" ht="63" customHeight="1"/>
    <row r="216" ht="31.5" customHeight="1"/>
    <row r="218" ht="15.75" customHeight="1"/>
    <row r="220" ht="242.25" customHeight="1"/>
    <row r="222" ht="15.75" customHeight="1"/>
    <row r="226" ht="15.75" customHeight="1"/>
    <row r="228" ht="63" customHeight="1"/>
    <row r="232" ht="31.5" customHeight="1"/>
    <row r="234" ht="15.75" customHeight="1"/>
    <row r="236" ht="25.5" customHeight="1"/>
    <row r="238" ht="15.75" customHeight="1"/>
    <row r="242" ht="15.75" customHeight="1"/>
    <row r="244" ht="63" customHeight="1"/>
    <row r="248" ht="31.5" customHeight="1"/>
    <row r="250" ht="15.75" customHeight="1"/>
    <row r="252" ht="242.25" customHeight="1"/>
    <row r="254" ht="15.75" customHeight="1"/>
    <row r="258" ht="15.75" customHeight="1"/>
    <row r="260" ht="63" customHeight="1"/>
    <row r="264" ht="31.5" customHeight="1"/>
    <row r="266" ht="15.75" customHeight="1"/>
    <row r="268" ht="127.5" customHeight="1"/>
    <row r="270" ht="15.75" customHeight="1"/>
    <row r="274" ht="15.75" customHeight="1"/>
    <row r="276" ht="63" customHeight="1"/>
    <row r="280" ht="31.5" customHeight="1"/>
    <row r="282" ht="15.75" customHeight="1"/>
    <row r="284" ht="51" customHeight="1"/>
    <row r="286" ht="15.75" customHeight="1"/>
    <row r="290" ht="15.75" customHeight="1"/>
    <row r="292" ht="63" customHeight="1"/>
    <row r="296" ht="31.5" customHeight="1"/>
    <row r="298" ht="15.75" customHeight="1"/>
    <row r="300" ht="76.5" customHeight="1"/>
    <row r="302" ht="15.75" customHeight="1"/>
    <row r="306" ht="15.75" customHeight="1"/>
    <row r="308" ht="63" customHeight="1"/>
    <row r="312" ht="31.5" customHeight="1"/>
    <row r="314" ht="15.75" customHeight="1"/>
    <row r="316" ht="38.25" customHeight="1"/>
    <row r="318" ht="15.75" customHeight="1"/>
    <row r="322" ht="15.75" customHeight="1"/>
    <row r="324" ht="63" customHeight="1"/>
    <row r="328" ht="31.5" customHeight="1"/>
    <row r="330" ht="15.75" customHeight="1"/>
    <row r="332" ht="25.5" customHeight="1"/>
    <row r="334" ht="15.75" customHeight="1"/>
    <row r="338" ht="15.75" customHeight="1"/>
    <row r="340" ht="63" customHeight="1"/>
    <row r="344" ht="31.5" customHeight="1"/>
    <row r="346" ht="15.75" customHeight="1"/>
    <row r="348" ht="102" customHeight="1"/>
    <row r="350" ht="15.75" customHeight="1"/>
    <row r="354" ht="15.75" customHeight="1"/>
    <row r="356" ht="63" customHeight="1"/>
    <row r="360" ht="31.5" customHeight="1"/>
    <row r="362" ht="15.75" customHeight="1"/>
    <row r="364" ht="191.25" customHeight="1"/>
    <row r="366" ht="15.75" customHeight="1"/>
    <row r="370" ht="15.75" customHeight="1"/>
    <row r="372" ht="63" customHeight="1"/>
    <row r="376" ht="31.5" customHeight="1"/>
    <row r="378" ht="15.75" customHeight="1"/>
    <row r="380" ht="25.5" customHeight="1"/>
    <row r="382" ht="15.75" customHeight="1"/>
    <row r="386" ht="15.75" customHeight="1"/>
    <row r="388" ht="63" customHeight="1"/>
    <row r="392" ht="31.5" customHeight="1"/>
    <row r="394" ht="15.75" customHeight="1"/>
    <row r="396" ht="51" customHeight="1"/>
    <row r="398" ht="15.75" customHeight="1"/>
    <row r="402" ht="15.75" customHeight="1"/>
    <row r="404" ht="63" customHeight="1"/>
    <row r="408" ht="31.5" customHeight="1"/>
    <row r="410" ht="15.75" customHeight="1"/>
    <row r="412" ht="25.5" customHeight="1"/>
    <row r="414" ht="15.75" customHeight="1"/>
    <row r="418" ht="15.75" customHeight="1"/>
    <row r="420" ht="63" customHeight="1"/>
    <row r="424" ht="31.5" customHeight="1"/>
    <row r="426" ht="15.75" customHeight="1"/>
    <row r="428" ht="51" customHeight="1"/>
    <row r="430" ht="15.75" customHeight="1"/>
    <row r="434" ht="15.75" customHeight="1"/>
    <row r="436" ht="63" customHeight="1"/>
    <row r="440" ht="31.5" customHeight="1"/>
    <row r="442" ht="15.75" customHeight="1"/>
    <row r="444" ht="51" customHeight="1"/>
    <row r="446" ht="15.75" customHeight="1"/>
    <row r="450" ht="15.75" customHeight="1"/>
    <row r="452" ht="63" customHeight="1"/>
    <row r="456" ht="31.5" customHeight="1"/>
    <row r="458" ht="15.75" customHeight="1"/>
    <row r="460" ht="51" customHeight="1"/>
    <row r="462" ht="15.75" customHeight="1"/>
    <row r="466" ht="15.75" customHeight="1"/>
    <row r="468" ht="63" customHeight="1"/>
    <row r="472" ht="31.5" customHeight="1"/>
    <row r="474" ht="15.75" customHeight="1"/>
    <row r="476" ht="25.5" customHeight="1"/>
    <row r="478" ht="15.75" customHeight="1"/>
    <row r="482" ht="15.75" customHeight="1"/>
    <row r="484" ht="63" customHeight="1"/>
    <row r="488" ht="31.5" customHeight="1"/>
    <row r="490" ht="15.75" customHeight="1"/>
    <row r="492" ht="255" customHeight="1"/>
    <row r="494" ht="15.75" customHeight="1"/>
    <row r="498" ht="15.75" customHeight="1"/>
    <row r="500" ht="63" customHeight="1"/>
    <row r="504" ht="31.5" customHeight="1"/>
    <row r="506" ht="15.75" customHeight="1"/>
    <row r="508" ht="25.5" customHeight="1"/>
    <row r="510" ht="15.75" customHeight="1"/>
    <row r="514" ht="15.75" customHeight="1"/>
    <row r="516" ht="63" customHeight="1"/>
    <row r="520" ht="31.5" customHeight="1"/>
    <row r="522" ht="15.75" customHeight="1"/>
    <row r="524" ht="63.75" customHeight="1"/>
    <row r="526" ht="15.75" customHeight="1"/>
    <row r="530" ht="15.75" customHeight="1"/>
    <row r="532" ht="63" customHeight="1"/>
    <row r="536" ht="31.5" customHeight="1"/>
    <row r="538" ht="15.75" customHeight="1"/>
    <row r="540" ht="38.25" customHeight="1"/>
    <row r="542" ht="15.75" customHeight="1"/>
    <row r="546" ht="15.75" customHeight="1"/>
    <row r="548" ht="63" customHeight="1"/>
    <row r="552" ht="31.5" customHeight="1"/>
    <row r="554" ht="15.75" customHeight="1"/>
    <row r="556" ht="89.25" customHeight="1"/>
    <row r="558" ht="15.75" customHeight="1"/>
    <row r="562" ht="15.75" customHeight="1"/>
    <row r="564" ht="63" customHeight="1"/>
    <row r="568" ht="31.5" customHeight="1"/>
    <row r="570" ht="15.75" customHeight="1"/>
    <row r="572" ht="102" customHeight="1"/>
    <row r="574" ht="15.75" customHeight="1"/>
    <row r="578" ht="15.75" customHeight="1"/>
    <row r="580" ht="63" customHeight="1"/>
    <row r="584" ht="31.5" customHeight="1"/>
    <row r="586" ht="15.75" customHeight="1"/>
    <row r="588" ht="76.5" customHeight="1"/>
    <row r="590" ht="15.75" customHeight="1"/>
    <row r="594" ht="15.75" customHeight="1"/>
    <row r="596" ht="63" customHeight="1"/>
    <row r="600" ht="31.5" customHeight="1"/>
    <row r="602" ht="15.75" customHeight="1"/>
    <row r="604" ht="76.5" customHeight="1"/>
    <row r="606" ht="15.75" customHeight="1"/>
    <row r="610" ht="15.75" customHeight="1"/>
    <row r="612" ht="63" customHeight="1"/>
    <row r="616" ht="31.5" customHeight="1"/>
    <row r="618" ht="15.75" customHeight="1"/>
    <row r="620" ht="51" customHeight="1"/>
    <row r="622" ht="15.75" customHeight="1"/>
    <row r="626" ht="15.75" customHeight="1"/>
    <row r="628" ht="63" customHeight="1"/>
    <row r="632" ht="31.5" customHeight="1"/>
    <row r="634" ht="15.75" customHeight="1"/>
    <row r="636" ht="293.25" customHeight="1"/>
    <row r="638" ht="15.75" customHeight="1"/>
    <row r="642" ht="15.75" customHeight="1"/>
    <row r="644" ht="63" customHeight="1"/>
    <row r="648" ht="31.5" customHeight="1"/>
    <row r="650" ht="15.75" customHeight="1"/>
    <row r="652" ht="114.75" customHeight="1"/>
    <row r="654" ht="15.75" customHeight="1"/>
    <row r="658" ht="15.75" customHeight="1"/>
    <row r="660" ht="63" customHeight="1"/>
    <row r="664" ht="31.5" customHeight="1"/>
    <row r="666" ht="15.75" customHeight="1"/>
    <row r="668" ht="267.75" customHeight="1"/>
    <row r="670" ht="15.75" customHeight="1"/>
    <row r="674" ht="15.75" customHeight="1"/>
    <row r="676" ht="63" customHeight="1"/>
    <row r="680" ht="31.5" customHeight="1"/>
    <row r="682" ht="15.75" customHeight="1"/>
    <row r="686" ht="15.75" customHeight="1"/>
    <row r="690" ht="15.75" customHeight="1"/>
    <row r="692" ht="63" customHeight="1"/>
    <row r="696" ht="31.5" customHeight="1"/>
    <row r="698" ht="15.75" customHeight="1"/>
    <row r="700" ht="102" customHeight="1"/>
    <row r="702" ht="15.75" customHeight="1"/>
    <row r="706" ht="15.75" customHeight="1"/>
    <row r="708" ht="63" customHeight="1"/>
    <row r="712" ht="31.5" customHeight="1"/>
    <row r="714" ht="15.75" customHeight="1"/>
    <row r="716" ht="25.5" customHeight="1"/>
    <row r="718" ht="15.75" customHeight="1"/>
    <row r="722" ht="15.75" customHeight="1"/>
    <row r="724" ht="63" customHeight="1"/>
    <row r="728" ht="31.5" customHeight="1"/>
    <row r="730" ht="15.75" customHeight="1"/>
    <row r="732" ht="25.5" customHeight="1"/>
    <row r="734" ht="15.75" customHeight="1"/>
    <row r="738" ht="15.75" customHeight="1"/>
    <row r="740" ht="63" customHeight="1"/>
    <row r="744" ht="31.5" customHeight="1"/>
    <row r="746" ht="15.75" customHeight="1"/>
    <row r="748" ht="25.5" customHeight="1"/>
    <row r="750" ht="15.75" customHeight="1"/>
    <row r="754" ht="15.75" customHeight="1"/>
    <row r="756" ht="63" customHeight="1"/>
    <row r="760" ht="31.5" customHeight="1"/>
    <row r="762" ht="15.75" customHeight="1"/>
    <row r="764" ht="38.25" customHeight="1"/>
    <row r="766" ht="15.75" customHeight="1"/>
    <row r="770" ht="15.75" customHeight="1"/>
    <row r="772" ht="63" customHeight="1"/>
    <row r="776" ht="31.5" customHeight="1"/>
    <row r="778" ht="15.75" customHeight="1"/>
    <row r="780" ht="165.75" customHeight="1"/>
    <row r="782" ht="15.75" customHeight="1"/>
    <row r="786" ht="15.75" customHeight="1"/>
    <row r="788" ht="63" customHeight="1"/>
    <row r="792" ht="31.5" customHeight="1"/>
    <row r="794" ht="15.75" customHeight="1"/>
    <row r="796" ht="25.5" customHeight="1"/>
    <row r="798" ht="15.75" customHeight="1"/>
    <row r="802" ht="15.75" customHeight="1"/>
    <row r="804" ht="63" customHeight="1"/>
    <row r="808" ht="31.5" customHeight="1"/>
    <row r="810" ht="15.75" customHeight="1"/>
    <row r="814" ht="15.75" customHeight="1"/>
    <row r="818" ht="15.75" customHeight="1"/>
    <row r="820" ht="63" customHeight="1"/>
    <row r="824" ht="31.5" customHeight="1"/>
    <row r="826" ht="15.75" customHeight="1"/>
    <row r="828" ht="204" customHeight="1"/>
    <row r="830" ht="15.75" customHeight="1"/>
    <row r="834" ht="15.75" customHeight="1"/>
    <row r="836" ht="63" customHeight="1"/>
    <row r="840" ht="31.5" customHeight="1"/>
    <row r="842" ht="15.75" customHeight="1"/>
    <row r="844" ht="38.25" customHeight="1"/>
    <row r="846" ht="15.75" customHeight="1"/>
    <row r="850" ht="15.75" customHeight="1"/>
    <row r="852" ht="63" customHeight="1"/>
    <row r="856" ht="31.5" customHeight="1"/>
    <row r="858" ht="15.75" customHeight="1"/>
    <row r="860" ht="127.5" customHeight="1"/>
    <row r="862" ht="15.75" customHeight="1"/>
    <row r="866" ht="15.75" customHeight="1"/>
    <row r="868" ht="63" customHeight="1"/>
    <row r="872" ht="31.5" customHeight="1"/>
    <row r="874" ht="15.75" customHeight="1"/>
    <row r="876" ht="165.75" customHeight="1"/>
    <row r="878" ht="15.75" customHeight="1"/>
    <row r="882" ht="15.75" customHeight="1"/>
    <row r="884" ht="63" customHeight="1"/>
    <row r="888" ht="31.5" customHeight="1"/>
    <row r="890" ht="15.75" customHeight="1"/>
    <row r="892" ht="102" customHeight="1"/>
    <row r="894" ht="15.75" customHeight="1"/>
    <row r="898" ht="15.75" customHeight="1"/>
    <row r="900" ht="63" customHeight="1"/>
    <row r="904" ht="31.5" customHeight="1"/>
    <row r="906" ht="15.75" customHeight="1"/>
    <row r="908" ht="114.75" customHeight="1"/>
    <row r="910" ht="15.75" customHeight="1"/>
    <row r="914" ht="15.75" customHeight="1"/>
    <row r="916" ht="63" customHeight="1"/>
    <row r="920" ht="31.5" customHeight="1"/>
    <row r="922" ht="15.75" customHeight="1"/>
    <row r="924" ht="25.5" customHeight="1"/>
    <row r="926" ht="15.75" customHeight="1"/>
    <row r="930" ht="15.75" customHeight="1"/>
    <row r="932" ht="63" customHeight="1"/>
    <row r="936" ht="31.5" customHeight="1"/>
    <row r="938" ht="69" customHeight="1"/>
    <row r="940" ht="15.75" customHeight="1"/>
    <row r="942" ht="15.75" customHeight="1"/>
    <row r="944" ht="267.75" customHeight="1"/>
    <row r="946" ht="47.25" customHeight="1"/>
    <row r="950" ht="47.25" customHeight="1"/>
    <row r="952" ht="31.5" customHeight="1"/>
    <row r="956" ht="15.75" customHeight="1"/>
    <row r="958" ht="47.25" customHeight="1"/>
    <row r="960" ht="280.5" customHeight="1"/>
    <row r="962" ht="15.75" customHeight="1"/>
    <row r="964" ht="127.5" customHeight="1"/>
    <row r="966" ht="15.75" customHeight="1"/>
    <row r="968" ht="127.5" customHeight="1"/>
    <row r="969" ht="25.5" customHeight="1"/>
    <row r="971" ht="15.75" customHeight="1"/>
    <row r="975" ht="31.5" customHeight="1"/>
    <row r="977" ht="31.5" customHeight="1"/>
    <row r="979" ht="63" customHeight="1"/>
    <row r="981" ht="17.25" customHeight="1"/>
    <row r="983" ht="15.75" customHeight="1"/>
    <row r="985" ht="15.75" customHeight="1"/>
    <row r="989" ht="47.25" customHeight="1"/>
    <row r="991" ht="31.5" customHeight="1"/>
    <row r="993" ht="15.75" customHeight="1"/>
    <row r="995" ht="15.75" customHeight="1"/>
    <row r="997" ht="25.5" customHeight="1"/>
    <row r="998" ht="12.75" customHeight="1"/>
    <row r="1001" ht="31.5" customHeight="1"/>
    <row r="1005" ht="15.75" customHeight="1"/>
    <row r="1007" ht="31.5" customHeight="1"/>
    <row r="1011" ht="31.5" customHeight="1"/>
    <row r="1014" ht="25.5" customHeight="1"/>
    <row r="1016" ht="47.25" customHeight="1"/>
    <row r="1018" ht="25.5" customHeight="1"/>
    <row r="1019" ht="12.75" customHeight="1"/>
    <row r="1021" ht="25.5" customHeight="1"/>
    <row r="1023" ht="47.25" customHeight="1"/>
    <row r="1027" ht="47.25" customHeight="1"/>
    <row r="1029" ht="63" customHeight="1"/>
    <row r="1033" ht="31.5" customHeight="1"/>
    <row r="1037" ht="15.75" customHeight="1"/>
    <row r="1040" ht="25.5" customHeight="1"/>
    <row r="1042" ht="34.5" customHeight="1"/>
    <row r="1044" ht="31.5" customHeight="1"/>
    <row r="1048" ht="63" customHeight="1"/>
    <row r="1052" ht="15.75" customHeight="1"/>
    <row r="1054" ht="15.75" customHeight="1"/>
    <row r="1056" ht="31.5" customHeight="1"/>
    <row r="1062" ht="15.75" customHeight="1"/>
    <row r="1064" ht="31.5" customHeight="1"/>
    <row r="1068" ht="31.5" customHeight="1"/>
  </sheetData>
  <sheetProtection selectLockedCells="1" selectUnlockedCells="1"/>
  <mergeCells count="7">
    <mergeCell ref="A1:K1"/>
    <mergeCell ref="A3:K3"/>
    <mergeCell ref="A7:F7"/>
    <mergeCell ref="A9:K9"/>
    <mergeCell ref="A13:F13"/>
    <mergeCell ref="A15:K15"/>
    <mergeCell ref="A22:F22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/>
  <headerFooter alignWithMargins="0">
    <oddFooter>&amp;Czałącznik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2017-03-07T08:48:11Z</cp:lastPrinted>
  <dcterms:created xsi:type="dcterms:W3CDTF">2012-09-07T12:26:47Z</dcterms:created>
  <dcterms:modified xsi:type="dcterms:W3CDTF">2017-03-07T08:48:18Z</dcterms:modified>
  <cp:category/>
  <cp:version/>
  <cp:contentType/>
  <cp:contentStatus/>
  <cp:revision>195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