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<sst xmlns="http://schemas.openxmlformats.org/spreadsheetml/2006/main" count="28" uniqueCount="28">
  <si>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Dodatek nr 2 do SIWZ (załącznik nr 1 do oferty) na dostawę dwóch fabrycznie nowych ambulansów podstawowych (P) typ C z zabudową medyczną oraz wyposażeniem medycznym </t>
    </r>
    <r>
      <rPr>
        <i/>
        <sz val="12"/>
        <rFont val="Times New Roman"/>
        <family val="1"/>
      </rPr>
      <t xml:space="preserve"> dla NZOZ Szpital im. prof. Z. Religi w Słubicach Sp. z o. o.; </t>
    </r>
    <r>
      <rPr>
        <b/>
        <i/>
        <sz val="12"/>
        <rFont val="Times New Roman"/>
        <family val="1"/>
      </rPr>
      <t xml:space="preserve">nr sprawy: ZP/N/14/18     </t>
    </r>
    <r>
      <rPr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Wykonawca: …...................................................................................................................................................................</t>
    </r>
  </si>
  <si>
    <t>DOSTAWA AMBULANSU (P) PODSTAWOWEGO TYP C Z ZABUDOWĄ MEDYCZNĄ ORAZ WYPOSAŻENIEM MEDYCZNYM</t>
  </si>
  <si>
    <t>L.p.</t>
  </si>
  <si>
    <t>Przedmiot zamówienia</t>
  </si>
  <si>
    <t xml:space="preserve"> Producent/ Model</t>
  </si>
  <si>
    <t>Ilość</t>
  </si>
  <si>
    <t>Cena jednostkowa netto (PLN)</t>
  </si>
  <si>
    <t xml:space="preserve">Wartość netto (PLN) </t>
  </si>
  <si>
    <t>% stawka VAT</t>
  </si>
  <si>
    <t>Wartość brutto (PLN)</t>
  </si>
  <si>
    <t>Ambulans (P) podstawowy typ C z zabudową medyczną oraz wyposażaniem medycznym</t>
  </si>
  <si>
    <t>2 kpl.</t>
  </si>
  <si>
    <t>- ambulans podstawowy (P) typ C z zabudową (wg specyfikacji)</t>
  </si>
  <si>
    <t xml:space="preserve">- nosze główne </t>
  </si>
  <si>
    <t>- transporter noszy głównych</t>
  </si>
  <si>
    <r>
      <t xml:space="preserve">- defibrylator karetkowy </t>
    </r>
    <r>
      <rPr>
        <b/>
        <sz val="10"/>
        <rFont val="Times New Roman"/>
        <family val="1"/>
      </rPr>
      <t>(</t>
    </r>
    <r>
      <rPr>
        <sz val="10"/>
        <rFont val="Times New Roman"/>
        <family val="1"/>
      </rPr>
      <t>transportowy</t>
    </r>
    <r>
      <rPr>
        <b/>
        <sz val="10"/>
        <rFont val="Times New Roman"/>
        <family val="1"/>
      </rPr>
      <t>)</t>
    </r>
  </si>
  <si>
    <t xml:space="preserve">- pulsoksymetr </t>
  </si>
  <si>
    <t>- ssak akumulatorowo-sieciowy</t>
  </si>
  <si>
    <t>- krzesełko transportowe z systemem płozowym</t>
  </si>
  <si>
    <t>- deska ortopedyczna dla dorosłych</t>
  </si>
  <si>
    <t>- plecak reanimacyjny</t>
  </si>
  <si>
    <t>- torba reanimacyjna</t>
  </si>
  <si>
    <t xml:space="preserve">ŁĄCZNA WARTOŚĆ: </t>
  </si>
  <si>
    <t>Data:</t>
  </si>
  <si>
    <t>Pieczątka i podpis Wykonawcy:</t>
  </si>
  <si>
    <t>UWAGA:</t>
  </si>
  <si>
    <r>
      <t>1)</t>
    </r>
    <r>
      <rPr>
        <sz val="10"/>
        <rFont val="Times New Roman"/>
        <family val="1"/>
      </rPr>
      <t xml:space="preserve"> Zamawiający wprowadził do formularza formuły wyliczeń, natomiast mają one charakter pomocniczy, odpowiedzialność za prawidłowość wyliczeń ponosi Wykonawca.</t>
    </r>
  </si>
  <si>
    <t>2) Wykonawca zobowiązany jest wypełnić wszystkie pozycje. Niewypełnienie choćby jednej pozycji skutkować będzie odrzuceniem oferty na podstawie art. 89 ust.1 pkt 2 ustawy Prawo zamówień publicznych.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</si>
</sst>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,_z_ł_-;\-* #,##0.00\,_z_ł_-;_-* \-??\ _z_ł_-;_-@_-"/>
    <numFmt numFmtId="166" formatCode="#,##0.00"/>
    <numFmt numFmtId="167" formatCode="0"/>
    <numFmt numFmtId="168" formatCode="0%"/>
    <numFmt numFmtId="169" formatCode="#,##0.00&quot; zł&quot;"/>
    <numFmt numFmtId="170" formatCode="0.00"/>
  </numFmts>
  <fonts count="10">
    <font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2" borderId="1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vertical="center" wrapText="1"/>
    </xf>
    <xf numFmtId="164" fontId="5" fillId="2" borderId="4" xfId="0" applyFont="1" applyFill="1" applyBorder="1" applyAlignment="1">
      <alignment horizontal="center" vertical="center" wrapText="1"/>
    </xf>
    <xf numFmtId="166" fontId="4" fillId="2" borderId="4" xfId="15" applyNumberFormat="1" applyFont="1" applyFill="1" applyBorder="1" applyAlignment="1" applyProtection="1">
      <alignment vertical="center"/>
      <protection/>
    </xf>
    <xf numFmtId="164" fontId="4" fillId="0" borderId="4" xfId="0" applyFont="1" applyFill="1" applyBorder="1" applyAlignment="1">
      <alignment horizontal="center" vertical="center"/>
    </xf>
    <xf numFmtId="164" fontId="5" fillId="0" borderId="0" xfId="0" applyFont="1" applyAlignment="1">
      <alignment horizontal="justify" vertical="center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/>
    </xf>
    <xf numFmtId="166" fontId="5" fillId="0" borderId="4" xfId="15" applyNumberFormat="1" applyFont="1" applyFill="1" applyBorder="1" applyAlignment="1" applyProtection="1">
      <alignment vertical="center"/>
      <protection/>
    </xf>
    <xf numFmtId="167" fontId="5" fillId="0" borderId="4" xfId="0" applyNumberFormat="1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vertical="center" wrapText="1"/>
    </xf>
    <xf numFmtId="164" fontId="4" fillId="4" borderId="4" xfId="0" applyFont="1" applyFill="1" applyBorder="1" applyAlignment="1">
      <alignment horizontal="right" vertical="center"/>
    </xf>
    <xf numFmtId="166" fontId="4" fillId="0" borderId="4" xfId="15" applyNumberFormat="1" applyFont="1" applyFill="1" applyBorder="1" applyAlignment="1" applyProtection="1">
      <alignment vertical="center"/>
      <protection/>
    </xf>
    <xf numFmtId="168" fontId="7" fillId="4" borderId="4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4" fontId="8" fillId="0" borderId="0" xfId="0" applyFont="1" applyFill="1" applyBorder="1" applyAlignment="1">
      <alignment horizontal="center" vertical="center" wrapText="1"/>
    </xf>
    <xf numFmtId="166" fontId="8" fillId="0" borderId="0" xfId="15" applyNumberFormat="1" applyFont="1" applyFill="1" applyBorder="1" applyAlignment="1" applyProtection="1">
      <alignment horizontal="center" vertical="center" wrapText="1"/>
      <protection/>
    </xf>
    <xf numFmtId="168" fontId="7" fillId="0" borderId="0" xfId="0" applyNumberFormat="1" applyFont="1" applyFill="1" applyBorder="1" applyAlignment="1">
      <alignment horizontal="center" vertical="center"/>
    </xf>
    <xf numFmtId="166" fontId="4" fillId="0" borderId="0" xfId="15" applyNumberFormat="1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>
      <alignment/>
    </xf>
    <xf numFmtId="164" fontId="4" fillId="3" borderId="0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right" vertical="center"/>
    </xf>
    <xf numFmtId="164" fontId="9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6" fontId="4" fillId="0" borderId="0" xfId="0" applyNumberFormat="1" applyFont="1" applyBorder="1" applyAlignment="1">
      <alignment vertical="top" wrapText="1"/>
    </xf>
    <xf numFmtId="170" fontId="5" fillId="0" borderId="0" xfId="0" applyNumberFormat="1" applyFont="1" applyBorder="1" applyAlignment="1">
      <alignment vertical="top" wrapText="1"/>
    </xf>
    <xf numFmtId="166" fontId="4" fillId="0" borderId="0" xfId="0" applyNumberFormat="1" applyFont="1" applyBorder="1" applyAlignment="1" applyProtection="1">
      <alignment vertical="top" wrapText="1"/>
      <protection/>
    </xf>
    <xf numFmtId="170" fontId="5" fillId="0" borderId="0" xfId="0" applyNumberFormat="1" applyFont="1" applyBorder="1" applyAlignment="1">
      <alignment vertical="center" wrapText="1"/>
    </xf>
    <xf numFmtId="164" fontId="5" fillId="0" borderId="0" xfId="0" applyFont="1" applyBorder="1" applyAlignment="1">
      <alignment horizontal="justify" vertical="center" wrapText="1"/>
    </xf>
    <xf numFmtId="164" fontId="5" fillId="0" borderId="0" xfId="0" applyFont="1" applyBorder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I6" sqref="I6"/>
    </sheetView>
  </sheetViews>
  <sheetFormatPr defaultColWidth="9.140625" defaultRowHeight="12.75"/>
  <cols>
    <col min="1" max="1" width="4.140625" style="1" customWidth="1"/>
    <col min="2" max="2" width="39.00390625" style="1" customWidth="1"/>
    <col min="3" max="3" width="13.00390625" style="1" customWidth="1"/>
    <col min="4" max="4" width="9.140625" style="1" customWidth="1"/>
    <col min="5" max="5" width="12.28125" style="1" customWidth="1"/>
    <col min="6" max="6" width="14.7109375" style="1" customWidth="1"/>
    <col min="7" max="7" width="6.57421875" style="1" customWidth="1"/>
    <col min="8" max="8" width="14.140625" style="1" customWidth="1"/>
    <col min="9" max="249" width="9.00390625" style="1" customWidth="1"/>
  </cols>
  <sheetData>
    <row r="1" spans="1:13" ht="79.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 ht="25.5" customHeight="1">
      <c r="A2" s="4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</row>
    <row r="3" spans="1:13" ht="43.5" customHeight="1">
      <c r="A3" s="5" t="s">
        <v>1</v>
      </c>
      <c r="B3" s="5"/>
      <c r="C3" s="5"/>
      <c r="D3" s="5"/>
      <c r="E3" s="5"/>
      <c r="F3" s="5"/>
      <c r="G3" s="5"/>
      <c r="H3" s="5"/>
      <c r="I3" s="3"/>
      <c r="J3" s="3"/>
      <c r="K3" s="3"/>
      <c r="L3" s="3"/>
      <c r="M3" s="3"/>
    </row>
    <row r="4" spans="1:13" ht="70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3"/>
      <c r="J4" s="3"/>
      <c r="K4" s="3"/>
      <c r="L4" s="3"/>
      <c r="M4" s="3"/>
    </row>
    <row r="5" spans="1:8" ht="43.5" customHeight="1">
      <c r="A5" s="8">
        <v>1</v>
      </c>
      <c r="B5" s="9" t="s">
        <v>10</v>
      </c>
      <c r="C5" s="10"/>
      <c r="D5" s="8" t="s">
        <v>11</v>
      </c>
      <c r="E5" s="11"/>
      <c r="F5" s="11"/>
      <c r="G5" s="11"/>
      <c r="H5" s="11"/>
    </row>
    <row r="6" spans="1:8" ht="27.75" customHeight="1">
      <c r="A6" s="12"/>
      <c r="B6" s="13" t="s">
        <v>12</v>
      </c>
      <c r="C6" s="14"/>
      <c r="D6" s="15">
        <v>2</v>
      </c>
      <c r="E6" s="16"/>
      <c r="F6" s="16">
        <f>D6*E6</f>
        <v>0</v>
      </c>
      <c r="G6" s="17"/>
      <c r="H6" s="16">
        <f>F6+(F6*G6/100)</f>
        <v>0</v>
      </c>
    </row>
    <row r="7" spans="1:8" ht="27.75" customHeight="1">
      <c r="A7" s="12"/>
      <c r="B7" s="18" t="s">
        <v>13</v>
      </c>
      <c r="C7" s="14"/>
      <c r="D7" s="15">
        <v>2</v>
      </c>
      <c r="E7" s="16"/>
      <c r="F7" s="16">
        <f>D7*E7</f>
        <v>0</v>
      </c>
      <c r="G7" s="17"/>
      <c r="H7" s="16">
        <f>F7+(F7*G7/100)</f>
        <v>0</v>
      </c>
    </row>
    <row r="8" spans="1:8" ht="27.75" customHeight="1">
      <c r="A8" s="12"/>
      <c r="B8" s="18" t="s">
        <v>14</v>
      </c>
      <c r="C8" s="14"/>
      <c r="D8" s="15">
        <v>2</v>
      </c>
      <c r="E8" s="16"/>
      <c r="F8" s="16">
        <f>D8*E8</f>
        <v>0</v>
      </c>
      <c r="G8" s="17"/>
      <c r="H8" s="16">
        <f>F8+(F8*G8/100)</f>
        <v>0</v>
      </c>
    </row>
    <row r="9" spans="1:8" ht="27.75" customHeight="1">
      <c r="A9" s="12"/>
      <c r="B9" s="18" t="s">
        <v>15</v>
      </c>
      <c r="C9" s="14"/>
      <c r="D9" s="15">
        <v>2</v>
      </c>
      <c r="E9" s="16"/>
      <c r="F9" s="16">
        <f>D9*E9</f>
        <v>0</v>
      </c>
      <c r="G9" s="17"/>
      <c r="H9" s="16">
        <f>F9+(F9*G9/100)</f>
        <v>0</v>
      </c>
    </row>
    <row r="10" spans="1:8" ht="27.75" customHeight="1">
      <c r="A10" s="12"/>
      <c r="B10" s="18" t="s">
        <v>16</v>
      </c>
      <c r="C10" s="14"/>
      <c r="D10" s="15">
        <v>2</v>
      </c>
      <c r="E10" s="16"/>
      <c r="F10" s="16">
        <f>D10*E10</f>
        <v>0</v>
      </c>
      <c r="G10" s="17"/>
      <c r="H10" s="16">
        <f>F10+(F10*G10/100)</f>
        <v>0</v>
      </c>
    </row>
    <row r="11" spans="1:8" ht="27.75" customHeight="1">
      <c r="A11" s="12"/>
      <c r="B11" s="18" t="s">
        <v>17</v>
      </c>
      <c r="C11" s="14"/>
      <c r="D11" s="15">
        <v>2</v>
      </c>
      <c r="E11" s="16"/>
      <c r="F11" s="16">
        <f>D11*E11</f>
        <v>0</v>
      </c>
      <c r="G11" s="17"/>
      <c r="H11" s="16">
        <f>F11+(F11*G11/100)</f>
        <v>0</v>
      </c>
    </row>
    <row r="12" spans="1:8" ht="27.75" customHeight="1">
      <c r="A12" s="12"/>
      <c r="B12" s="18" t="s">
        <v>18</v>
      </c>
      <c r="C12" s="14"/>
      <c r="D12" s="15">
        <v>2</v>
      </c>
      <c r="E12" s="16"/>
      <c r="F12" s="16">
        <f>D12*E12</f>
        <v>0</v>
      </c>
      <c r="G12" s="17"/>
      <c r="H12" s="16">
        <f>F12+(F12*G12/100)</f>
        <v>0</v>
      </c>
    </row>
    <row r="13" spans="1:8" ht="27.75" customHeight="1">
      <c r="A13" s="12"/>
      <c r="B13" s="18" t="s">
        <v>19</v>
      </c>
      <c r="C13" s="14"/>
      <c r="D13" s="15">
        <v>2</v>
      </c>
      <c r="E13" s="16"/>
      <c r="F13" s="16">
        <f>D13*E13</f>
        <v>0</v>
      </c>
      <c r="G13" s="17"/>
      <c r="H13" s="16">
        <f>F13+(F13*G13/100)</f>
        <v>0</v>
      </c>
    </row>
    <row r="14" spans="1:8" ht="27.75" customHeight="1">
      <c r="A14" s="12"/>
      <c r="B14" s="18" t="s">
        <v>20</v>
      </c>
      <c r="C14" s="14"/>
      <c r="D14" s="15">
        <v>2</v>
      </c>
      <c r="E14" s="16"/>
      <c r="F14" s="16">
        <f>D14*E14</f>
        <v>0</v>
      </c>
      <c r="G14" s="17"/>
      <c r="H14" s="16">
        <f>F14+(F14*G14/100)</f>
        <v>0</v>
      </c>
    </row>
    <row r="15" spans="1:8" ht="27.75" customHeight="1">
      <c r="A15" s="12"/>
      <c r="B15" s="18" t="s">
        <v>21</v>
      </c>
      <c r="C15" s="14"/>
      <c r="D15" s="15">
        <v>2</v>
      </c>
      <c r="E15" s="16"/>
      <c r="F15" s="16">
        <f>D15*E15</f>
        <v>0</v>
      </c>
      <c r="G15" s="17"/>
      <c r="H15" s="16">
        <f>F15+(F15*G15/100)</f>
        <v>0</v>
      </c>
    </row>
    <row r="16" spans="1:8" ht="27.75" customHeight="1">
      <c r="A16" s="19" t="s">
        <v>22</v>
      </c>
      <c r="B16" s="19"/>
      <c r="C16" s="19"/>
      <c r="D16" s="19"/>
      <c r="E16" s="19"/>
      <c r="F16" s="20">
        <f>SUM(F6:F15)</f>
        <v>0</v>
      </c>
      <c r="G16" s="21"/>
      <c r="H16" s="20">
        <f>SUM(H6:H15)</f>
        <v>0</v>
      </c>
    </row>
    <row r="17" ht="27.75" customHeight="1"/>
    <row r="18" spans="1:9" ht="27.75" customHeight="1">
      <c r="A18" s="22"/>
      <c r="B18" s="3" t="s">
        <v>23</v>
      </c>
      <c r="C18" s="23"/>
      <c r="D18" s="24"/>
      <c r="E18" s="24"/>
      <c r="F18" s="25"/>
      <c r="G18" s="26"/>
      <c r="H18" s="27"/>
      <c r="I18" s="28"/>
    </row>
    <row r="19" spans="1:8" ht="27.75" customHeight="1">
      <c r="A19" s="29"/>
      <c r="B19" s="3" t="s">
        <v>24</v>
      </c>
      <c r="C19" s="23"/>
      <c r="D19" s="22"/>
      <c r="E19" s="30"/>
      <c r="F19" s="27"/>
      <c r="G19" s="26"/>
      <c r="H19" s="27"/>
    </row>
    <row r="20" spans="1:8" ht="27.75" customHeight="1">
      <c r="A20" s="29"/>
      <c r="B20" s="3"/>
      <c r="C20" s="23"/>
      <c r="D20" s="22"/>
      <c r="E20" s="30"/>
      <c r="F20" s="27"/>
      <c r="G20" s="26"/>
      <c r="H20" s="27"/>
    </row>
    <row r="21" spans="1:10" ht="27.75" customHeight="1">
      <c r="A21" s="31" t="s">
        <v>25</v>
      </c>
      <c r="B21" s="31"/>
      <c r="C21" s="32"/>
      <c r="D21" s="32"/>
      <c r="E21" s="32"/>
      <c r="F21" s="32"/>
      <c r="G21" s="33"/>
      <c r="H21" s="34"/>
      <c r="I21" s="35"/>
      <c r="J21" s="36"/>
    </row>
    <row r="22" spans="1:10" ht="27" customHeight="1">
      <c r="A22" s="37" t="s">
        <v>26</v>
      </c>
      <c r="B22" s="37"/>
      <c r="C22" s="37"/>
      <c r="D22" s="37"/>
      <c r="E22" s="37"/>
      <c r="F22" s="37"/>
      <c r="G22" s="37"/>
      <c r="H22" s="37"/>
      <c r="I22" s="38"/>
      <c r="J22" s="39"/>
    </row>
    <row r="23" spans="1:10" ht="27.75" customHeight="1">
      <c r="A23" s="37" t="s">
        <v>27</v>
      </c>
      <c r="B23" s="37"/>
      <c r="C23" s="37"/>
      <c r="D23" s="37"/>
      <c r="E23" s="37"/>
      <c r="F23" s="37"/>
      <c r="G23" s="37"/>
      <c r="H23" s="37"/>
      <c r="I23" s="38"/>
      <c r="J23" s="40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</sheetData>
  <sheetProtection selectLockedCells="1" selectUnlockedCells="1"/>
  <mergeCells count="8">
    <mergeCell ref="A1:H1"/>
    <mergeCell ref="A2:H2"/>
    <mergeCell ref="A3:H3"/>
    <mergeCell ref="E5:H5"/>
    <mergeCell ref="A16:E16"/>
    <mergeCell ref="A21:B21"/>
    <mergeCell ref="A22:H22"/>
    <mergeCell ref="A23:H23"/>
  </mergeCells>
  <printOptions/>
  <pageMargins left="0.7" right="0.7" top="0.75" bottom="0.75" header="0.5118055555555555" footer="0.3"/>
  <pageSetup horizontalDpi="300" verticalDpi="300" orientation="landscape" paperSize="9" scale="117"/>
  <headerFooter alignWithMargins="0">
    <oddFooter>&amp;C&amp;"Times New Roman,Normalny"&amp;12&amp;P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2018-07-25T10:07:31Z</cp:lastPrinted>
  <dcterms:modified xsi:type="dcterms:W3CDTF">2018-09-19T07:00:59Z</dcterms:modified>
  <cp:category/>
  <cp:version/>
  <cp:contentType/>
  <cp:contentStatus/>
  <cp:revision>17</cp:revision>
</cp:coreProperties>
</file>